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1ABDD76F-71FD-403F-AB01-A8D2B4CF46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paid Insurance" sheetId="2" r:id="rId1"/>
    <sheet name="Prepaid Property Tax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31" i="2"/>
  <c r="M31" i="2" s="1"/>
  <c r="N31" i="2" s="1"/>
  <c r="O31" i="2" s="1"/>
  <c r="K32" i="2"/>
  <c r="L33" i="3"/>
  <c r="K33" i="3"/>
  <c r="J33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S5" i="3"/>
  <c r="R5" i="3"/>
  <c r="Q5" i="3"/>
  <c r="P5" i="3"/>
  <c r="O5" i="3"/>
  <c r="N5" i="3"/>
  <c r="M5" i="3"/>
  <c r="F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L5" i="2"/>
  <c r="K5" i="2"/>
  <c r="J5" i="2"/>
  <c r="I5" i="2"/>
  <c r="H5" i="2"/>
  <c r="G5" i="2"/>
  <c r="O32" i="2" l="1"/>
  <c r="O33" i="2" s="1"/>
  <c r="N32" i="2"/>
  <c r="M32" i="2"/>
  <c r="M33" i="2" s="1"/>
  <c r="N33" i="2"/>
  <c r="P5" i="2"/>
  <c r="P31" i="2" s="1"/>
  <c r="P32" i="2" s="1"/>
  <c r="G31" i="2"/>
  <c r="T5" i="3"/>
  <c r="T31" i="3" s="1"/>
  <c r="T32" i="3" s="1"/>
  <c r="G32" i="2"/>
  <c r="G33" i="2" s="1"/>
  <c r="H31" i="2"/>
  <c r="F32" i="2"/>
  <c r="M31" i="3"/>
  <c r="F33" i="2"/>
  <c r="H32" i="2" l="1"/>
  <c r="I31" i="2"/>
  <c r="H33" i="2"/>
  <c r="N31" i="3"/>
  <c r="M32" i="3"/>
  <c r="M33" i="3" s="1"/>
  <c r="O31" i="3" l="1"/>
  <c r="N32" i="3"/>
  <c r="N33" i="3" s="1"/>
  <c r="I32" i="2"/>
  <c r="I33" i="2" s="1"/>
  <c r="J31" i="2"/>
  <c r="J32" i="2" l="1"/>
  <c r="J33" i="2"/>
  <c r="K31" i="2"/>
  <c r="K33" i="2" s="1"/>
  <c r="P31" i="3"/>
  <c r="O32" i="3"/>
  <c r="O33" i="3" s="1"/>
  <c r="Q31" i="3" l="1"/>
  <c r="P32" i="3"/>
  <c r="P33" i="3" s="1"/>
  <c r="R31" i="3" l="1"/>
  <c r="Q32" i="3"/>
  <c r="Q33" i="3" s="1"/>
  <c r="R33" i="3" l="1"/>
  <c r="S31" i="3"/>
  <c r="S33" i="3" s="1"/>
</calcChain>
</file>

<file path=xl/sharedStrings.xml><?xml version="1.0" encoding="utf-8"?>
<sst xmlns="http://schemas.openxmlformats.org/spreadsheetml/2006/main" count="48" uniqueCount="31">
  <si>
    <t>Vendor</t>
  </si>
  <si>
    <t>Date</t>
  </si>
  <si>
    <t>Amm. Period</t>
  </si>
  <si>
    <t>Amount</t>
  </si>
  <si>
    <t>Periods</t>
  </si>
  <si>
    <t>Nov 23</t>
  </si>
  <si>
    <t>Dec 23</t>
  </si>
  <si>
    <t>Jan 24</t>
  </si>
  <si>
    <t>Feb 24</t>
  </si>
  <si>
    <t>Mar 24</t>
  </si>
  <si>
    <t>Apr 24</t>
  </si>
  <si>
    <t>May 24</t>
  </si>
  <si>
    <t>June 24</t>
  </si>
  <si>
    <t>July 24</t>
  </si>
  <si>
    <t>Aug 24</t>
  </si>
  <si>
    <t>Sept 24</t>
  </si>
  <si>
    <t>Oct 24</t>
  </si>
  <si>
    <t>Nov 24</t>
  </si>
  <si>
    <t>Dec 24</t>
  </si>
  <si>
    <t>Remaining $</t>
  </si>
  <si>
    <t>QBO Total</t>
  </si>
  <si>
    <t>Prepaid Insurance</t>
  </si>
  <si>
    <t>Open</t>
  </si>
  <si>
    <t>Dif</t>
  </si>
  <si>
    <t>6/24-6/25</t>
  </si>
  <si>
    <t>Property Tax</t>
  </si>
  <si>
    <t>Insurance</t>
  </si>
  <si>
    <t>07/21/24-06/21/2025</t>
  </si>
  <si>
    <t>Jan 25</t>
  </si>
  <si>
    <t>Feb 25</t>
  </si>
  <si>
    <t>Mar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</si>
</sst>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d\ \-\ mmmm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44" fontId="1" fillId="0" borderId="0" xfId="0" applyNumberFormat="1" applyFont="1"/>
    <xf numFmtId="164" fontId="1" fillId="0" borderId="6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6" fontId="1" fillId="0" borderId="0" xfId="0" applyNumberFormat="1" applyFont="1" applyAlignment="1">
      <alignment horizontal="center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V1001"/>
  <sheetViews>
    <sheetView workbookViewId="0">
      <pane xSplit="5" topLeftCell="F1" activePane="topRight" state="frozen"/>
      <selection pane="topRight" activeCell="M4" sqref="M4"/>
    </sheetView>
  </sheetViews>
  <sheetFormatPr defaultColWidth="12.5703125" defaultRowHeight="15.75" customHeight="1" x14ac:dyDescent="0.2"/>
  <cols>
    <col min="1" max="1" width="20.42578125" customWidth="1"/>
    <col min="2" max="2" width="8.140625" customWidth="1"/>
    <col min="3" max="3" width="15.42578125" bestFit="1" customWidth="1"/>
    <col min="4" max="4" width="10.140625" bestFit="1" customWidth="1"/>
    <col min="5" max="5" width="9.7109375" bestFit="1" customWidth="1"/>
    <col min="6" max="6" width="10.140625" bestFit="1" customWidth="1"/>
    <col min="7" max="12" width="10.28515625" bestFit="1" customWidth="1"/>
    <col min="13" max="15" width="10.28515625" customWidth="1"/>
    <col min="16" max="16" width="15.140625" customWidth="1"/>
  </cols>
  <sheetData>
    <row r="1" spans="1:22" x14ac:dyDescent="0.2">
      <c r="A1" s="1" t="s">
        <v>21</v>
      </c>
      <c r="B1" s="2"/>
      <c r="C1" s="2"/>
      <c r="D1" s="2"/>
      <c r="E1" s="3"/>
      <c r="P1" s="4"/>
    </row>
    <row r="2" spans="1:22" x14ac:dyDescent="0.2">
      <c r="B2" s="2"/>
      <c r="C2" s="2"/>
      <c r="D2" s="2"/>
      <c r="E2" s="3"/>
      <c r="P2" s="4"/>
    </row>
    <row r="3" spans="1:22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28</v>
      </c>
      <c r="N3" s="8" t="s">
        <v>29</v>
      </c>
      <c r="O3" s="8" t="s">
        <v>30</v>
      </c>
      <c r="P3" s="9" t="s">
        <v>19</v>
      </c>
      <c r="Q3" s="5"/>
      <c r="R3" s="5"/>
      <c r="S3" s="5"/>
      <c r="T3" s="5"/>
      <c r="U3" s="5"/>
      <c r="V3" s="5"/>
    </row>
    <row r="4" spans="1:22" x14ac:dyDescent="0.2">
      <c r="P4" s="4"/>
    </row>
    <row r="5" spans="1:22" x14ac:dyDescent="0.2">
      <c r="A5" s="10" t="s">
        <v>26</v>
      </c>
      <c r="B5" s="11">
        <v>45500</v>
      </c>
      <c r="C5" s="2" t="s">
        <v>27</v>
      </c>
      <c r="D5" s="12">
        <v>21535</v>
      </c>
      <c r="E5" s="13">
        <v>12</v>
      </c>
      <c r="F5" s="15"/>
      <c r="G5" s="15">
        <f t="shared" ref="G5:L5" si="0">$D$5/$E$5-0.01</f>
        <v>1794.5733333333333</v>
      </c>
      <c r="H5" s="15">
        <f t="shared" si="0"/>
        <v>1794.5733333333333</v>
      </c>
      <c r="I5" s="15">
        <f t="shared" si="0"/>
        <v>1794.5733333333333</v>
      </c>
      <c r="J5" s="15">
        <f t="shared" si="0"/>
        <v>1794.5733333333333</v>
      </c>
      <c r="K5" s="15">
        <f t="shared" si="0"/>
        <v>1794.5733333333333</v>
      </c>
      <c r="L5" s="15">
        <f t="shared" si="0"/>
        <v>1794.5733333333333</v>
      </c>
      <c r="M5" s="15"/>
      <c r="N5" s="15"/>
      <c r="O5" s="15"/>
      <c r="P5" s="17">
        <f>D5-SUM(F5:L5)</f>
        <v>10767.56</v>
      </c>
    </row>
    <row r="6" spans="1:22" x14ac:dyDescent="0.2">
      <c r="A6" s="10"/>
      <c r="B6" s="11"/>
      <c r="C6" s="12"/>
      <c r="D6" s="12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17">
        <f t="shared" ref="P6:P30" si="1">D6-SUM(F6:K6)</f>
        <v>0</v>
      </c>
    </row>
    <row r="7" spans="1:22" x14ac:dyDescent="0.2">
      <c r="A7" s="10"/>
      <c r="B7" s="11"/>
      <c r="C7" s="19"/>
      <c r="D7" s="12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17">
        <f t="shared" si="1"/>
        <v>0</v>
      </c>
    </row>
    <row r="8" spans="1:22" x14ac:dyDescent="0.2">
      <c r="A8" s="10"/>
      <c r="B8" s="11"/>
      <c r="C8" s="12"/>
      <c r="D8" s="12"/>
      <c r="E8" s="13"/>
      <c r="F8" s="2"/>
      <c r="G8" s="2"/>
      <c r="H8" s="2"/>
      <c r="I8" s="2"/>
      <c r="J8" s="2"/>
      <c r="K8" s="2"/>
      <c r="L8" s="2"/>
      <c r="M8" s="2"/>
      <c r="N8" s="2"/>
      <c r="O8" s="2"/>
      <c r="P8" s="17">
        <f t="shared" si="1"/>
        <v>0</v>
      </c>
    </row>
    <row r="9" spans="1:22" x14ac:dyDescent="0.2">
      <c r="A9" s="10"/>
      <c r="B9" s="11"/>
      <c r="C9" s="12"/>
      <c r="D9" s="12"/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17">
        <f t="shared" si="1"/>
        <v>0</v>
      </c>
    </row>
    <row r="10" spans="1:22" x14ac:dyDescent="0.2">
      <c r="A10" s="10"/>
      <c r="B10" s="11"/>
      <c r="C10" s="12"/>
      <c r="D10" s="12"/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17">
        <f t="shared" si="1"/>
        <v>0</v>
      </c>
    </row>
    <row r="11" spans="1:22" x14ac:dyDescent="0.2">
      <c r="A11" s="10"/>
      <c r="B11" s="11"/>
      <c r="C11" s="12"/>
      <c r="D11" s="12"/>
      <c r="E11" s="13"/>
      <c r="F11" s="2"/>
      <c r="G11" s="2"/>
      <c r="H11" s="2"/>
      <c r="I11" s="2"/>
      <c r="J11" s="2"/>
      <c r="K11" s="2"/>
      <c r="L11" s="2"/>
      <c r="M11" s="2"/>
      <c r="N11" s="2"/>
      <c r="O11" s="2"/>
      <c r="P11" s="17">
        <f t="shared" si="1"/>
        <v>0</v>
      </c>
    </row>
    <row r="12" spans="1:22" x14ac:dyDescent="0.2">
      <c r="A12" s="10"/>
      <c r="B12" s="11"/>
      <c r="C12" s="12"/>
      <c r="D12" s="12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17">
        <f t="shared" si="1"/>
        <v>0</v>
      </c>
    </row>
    <row r="13" spans="1:22" x14ac:dyDescent="0.2">
      <c r="A13" s="10"/>
      <c r="B13" s="11"/>
      <c r="C13" s="12"/>
      <c r="D13" s="12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17">
        <f t="shared" si="1"/>
        <v>0</v>
      </c>
    </row>
    <row r="14" spans="1:22" x14ac:dyDescent="0.2">
      <c r="A14" s="10"/>
      <c r="B14" s="11"/>
      <c r="C14" s="12"/>
      <c r="D14" s="12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17">
        <f t="shared" si="1"/>
        <v>0</v>
      </c>
    </row>
    <row r="15" spans="1:22" x14ac:dyDescent="0.2">
      <c r="A15" s="10"/>
      <c r="B15" s="11"/>
      <c r="C15" s="12"/>
      <c r="D15" s="1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17">
        <f t="shared" si="1"/>
        <v>0</v>
      </c>
    </row>
    <row r="16" spans="1:22" x14ac:dyDescent="0.2">
      <c r="A16" s="10"/>
      <c r="B16" s="11"/>
      <c r="C16" s="12"/>
      <c r="D16" s="12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17">
        <f t="shared" si="1"/>
        <v>0</v>
      </c>
    </row>
    <row r="17" spans="1:22" x14ac:dyDescent="0.2">
      <c r="A17" s="10"/>
      <c r="B17" s="11"/>
      <c r="C17" s="12"/>
      <c r="D17" s="12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17">
        <f t="shared" si="1"/>
        <v>0</v>
      </c>
    </row>
    <row r="18" spans="1:22" x14ac:dyDescent="0.2">
      <c r="A18" s="10"/>
      <c r="B18" s="11"/>
      <c r="C18" s="12"/>
      <c r="D18" s="12"/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17">
        <f t="shared" si="1"/>
        <v>0</v>
      </c>
    </row>
    <row r="19" spans="1:22" x14ac:dyDescent="0.2">
      <c r="A19" s="10"/>
      <c r="B19" s="11"/>
      <c r="C19" s="12"/>
      <c r="D19" s="12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17">
        <f t="shared" si="1"/>
        <v>0</v>
      </c>
    </row>
    <row r="20" spans="1:22" x14ac:dyDescent="0.2">
      <c r="A20" s="10"/>
      <c r="B20" s="11"/>
      <c r="C20" s="12"/>
      <c r="D20" s="12"/>
      <c r="E20" s="13"/>
      <c r="F20" s="2"/>
      <c r="G20" s="2"/>
      <c r="H20" s="2"/>
      <c r="I20" s="2"/>
      <c r="J20" s="2"/>
      <c r="K20" s="2"/>
      <c r="L20" s="2"/>
      <c r="M20" s="2"/>
      <c r="N20" s="2"/>
      <c r="O20" s="2"/>
      <c r="P20" s="17">
        <f t="shared" si="1"/>
        <v>0</v>
      </c>
    </row>
    <row r="21" spans="1:22" x14ac:dyDescent="0.2">
      <c r="A21" s="10"/>
      <c r="B21" s="11"/>
      <c r="C21" s="12"/>
      <c r="D21" s="12"/>
      <c r="E21" s="13"/>
      <c r="F21" s="2"/>
      <c r="G21" s="2"/>
      <c r="H21" s="2"/>
      <c r="I21" s="2"/>
      <c r="J21" s="2"/>
      <c r="K21" s="2"/>
      <c r="L21" s="2"/>
      <c r="M21" s="2"/>
      <c r="N21" s="2"/>
      <c r="O21" s="2"/>
      <c r="P21" s="17">
        <f t="shared" si="1"/>
        <v>0</v>
      </c>
    </row>
    <row r="22" spans="1:22" x14ac:dyDescent="0.2">
      <c r="A22" s="10"/>
      <c r="B22" s="11"/>
      <c r="C22" s="12"/>
      <c r="D22" s="12"/>
      <c r="E22" s="13"/>
      <c r="F22" s="2"/>
      <c r="G22" s="2"/>
      <c r="H22" s="2"/>
      <c r="I22" s="2"/>
      <c r="J22" s="2"/>
      <c r="K22" s="2"/>
      <c r="L22" s="2"/>
      <c r="M22" s="2"/>
      <c r="N22" s="2"/>
      <c r="O22" s="2"/>
      <c r="P22" s="17">
        <f t="shared" si="1"/>
        <v>0</v>
      </c>
    </row>
    <row r="23" spans="1:22" x14ac:dyDescent="0.2">
      <c r="A23" s="10"/>
      <c r="B23" s="11"/>
      <c r="C23" s="12"/>
      <c r="D23" s="12"/>
      <c r="E23" s="13"/>
      <c r="F23" s="2"/>
      <c r="G23" s="2"/>
      <c r="H23" s="2"/>
      <c r="I23" s="2"/>
      <c r="J23" s="2"/>
      <c r="K23" s="2"/>
      <c r="L23" s="2"/>
      <c r="M23" s="2"/>
      <c r="N23" s="2"/>
      <c r="O23" s="2"/>
      <c r="P23" s="17">
        <f t="shared" si="1"/>
        <v>0</v>
      </c>
    </row>
    <row r="24" spans="1:22" x14ac:dyDescent="0.2">
      <c r="A24" s="10"/>
      <c r="B24" s="11"/>
      <c r="C24" s="12"/>
      <c r="D24" s="12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17">
        <f t="shared" si="1"/>
        <v>0</v>
      </c>
    </row>
    <row r="25" spans="1:22" x14ac:dyDescent="0.2">
      <c r="A25" s="10"/>
      <c r="B25" s="11"/>
      <c r="C25" s="12"/>
      <c r="D25" s="12"/>
      <c r="E25" s="13"/>
      <c r="F25" s="2"/>
      <c r="G25" s="2"/>
      <c r="H25" s="2"/>
      <c r="I25" s="2"/>
      <c r="J25" s="2"/>
      <c r="K25" s="2"/>
      <c r="L25" s="2"/>
      <c r="M25" s="2"/>
      <c r="N25" s="2"/>
      <c r="O25" s="2"/>
      <c r="P25" s="17">
        <f t="shared" si="1"/>
        <v>0</v>
      </c>
    </row>
    <row r="26" spans="1:22" x14ac:dyDescent="0.2">
      <c r="A26" s="10"/>
      <c r="B26" s="11"/>
      <c r="C26" s="12"/>
      <c r="D26" s="12"/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17">
        <f t="shared" si="1"/>
        <v>0</v>
      </c>
    </row>
    <row r="27" spans="1:22" x14ac:dyDescent="0.2">
      <c r="A27" s="10"/>
      <c r="B27" s="11"/>
      <c r="C27" s="12"/>
      <c r="D27" s="12"/>
      <c r="E27" s="13"/>
      <c r="F27" s="2"/>
      <c r="G27" s="2"/>
      <c r="H27" s="2"/>
      <c r="I27" s="2"/>
      <c r="J27" s="2"/>
      <c r="K27" s="2"/>
      <c r="L27" s="2"/>
      <c r="M27" s="2"/>
      <c r="N27" s="2"/>
      <c r="O27" s="2"/>
      <c r="P27" s="17">
        <f t="shared" si="1"/>
        <v>0</v>
      </c>
    </row>
    <row r="28" spans="1:22" x14ac:dyDescent="0.2">
      <c r="A28" s="10"/>
      <c r="B28" s="11"/>
      <c r="C28" s="12"/>
      <c r="D28" s="12"/>
      <c r="E28" s="13"/>
      <c r="F28" s="2"/>
      <c r="G28" s="2"/>
      <c r="H28" s="2"/>
      <c r="I28" s="2"/>
      <c r="J28" s="2"/>
      <c r="K28" s="2"/>
      <c r="L28" s="2"/>
      <c r="M28" s="2"/>
      <c r="N28" s="2"/>
      <c r="O28" s="2"/>
      <c r="P28" s="17">
        <f t="shared" si="1"/>
        <v>0</v>
      </c>
    </row>
    <row r="29" spans="1:22" x14ac:dyDescent="0.2">
      <c r="A29" s="10"/>
      <c r="B29" s="11"/>
      <c r="C29" s="12"/>
      <c r="D29" s="12"/>
      <c r="E29" s="13"/>
      <c r="F29" s="2"/>
      <c r="G29" s="2"/>
      <c r="H29" s="2"/>
      <c r="I29" s="2"/>
      <c r="J29" s="2"/>
      <c r="K29" s="2"/>
      <c r="L29" s="2"/>
      <c r="M29" s="2"/>
      <c r="N29" s="2"/>
      <c r="O29" s="2"/>
      <c r="P29" s="17">
        <f t="shared" si="1"/>
        <v>0</v>
      </c>
    </row>
    <row r="30" spans="1:22" x14ac:dyDescent="0.2">
      <c r="A30" s="10"/>
      <c r="B30" s="11"/>
      <c r="C30" s="12"/>
      <c r="D30" s="12"/>
      <c r="E30" s="13"/>
      <c r="F30" s="2"/>
      <c r="G30" s="2"/>
      <c r="H30" s="2"/>
      <c r="I30" s="2"/>
      <c r="J30" s="2"/>
      <c r="K30" s="2"/>
      <c r="L30" s="2"/>
      <c r="M30" s="2"/>
      <c r="N30" s="2"/>
      <c r="O30" s="2"/>
      <c r="P30" s="17">
        <f t="shared" si="1"/>
        <v>0</v>
      </c>
    </row>
    <row r="31" spans="1:22" x14ac:dyDescent="0.2">
      <c r="A31" s="14"/>
      <c r="B31" s="16"/>
      <c r="C31" s="16"/>
      <c r="D31" s="16"/>
      <c r="E31" s="20" t="s">
        <v>22</v>
      </c>
      <c r="F31" s="16">
        <f>$D$5-F5</f>
        <v>21535</v>
      </c>
      <c r="G31" s="16">
        <f t="shared" ref="G31:K31" si="2">F31-G5</f>
        <v>19740.426666666666</v>
      </c>
      <c r="H31" s="16">
        <f t="shared" si="2"/>
        <v>17945.853333333333</v>
      </c>
      <c r="I31" s="16">
        <f t="shared" si="2"/>
        <v>16151.279999999999</v>
      </c>
      <c r="J31" s="16">
        <f t="shared" si="2"/>
        <v>14356.706666666665</v>
      </c>
      <c r="K31" s="16">
        <f t="shared" si="2"/>
        <v>12562.133333333331</v>
      </c>
      <c r="L31" s="16">
        <f t="shared" ref="L31" si="3">K31-L5</f>
        <v>10767.559999999998</v>
      </c>
      <c r="M31" s="16">
        <f t="shared" ref="M31" si="4">L31-M5</f>
        <v>10767.559999999998</v>
      </c>
      <c r="N31" s="16">
        <f t="shared" ref="N31" si="5">M31-N5</f>
        <v>10767.559999999998</v>
      </c>
      <c r="O31" s="16">
        <f t="shared" ref="O31" si="6">N31-O5</f>
        <v>10767.559999999998</v>
      </c>
      <c r="P31" s="18">
        <f t="shared" ref="P31:P32" si="7">SUM(P5:P30)</f>
        <v>10767.56</v>
      </c>
      <c r="Q31" s="14"/>
      <c r="R31" s="14"/>
      <c r="S31" s="14"/>
      <c r="T31" s="14"/>
      <c r="U31" s="14"/>
      <c r="V31" s="14"/>
    </row>
    <row r="32" spans="1:22" x14ac:dyDescent="0.2">
      <c r="B32" s="2"/>
      <c r="C32" s="2"/>
      <c r="D32" s="2"/>
      <c r="E32" s="3" t="s">
        <v>20</v>
      </c>
      <c r="F32" s="2">
        <f t="shared" ref="F32:O32" si="8">F31</f>
        <v>21535</v>
      </c>
      <c r="G32" s="2">
        <f t="shared" si="8"/>
        <v>19740.426666666666</v>
      </c>
      <c r="H32" s="2">
        <f t="shared" si="8"/>
        <v>17945.853333333333</v>
      </c>
      <c r="I32" s="2">
        <f t="shared" si="8"/>
        <v>16151.279999999999</v>
      </c>
      <c r="J32" s="2">
        <f t="shared" si="8"/>
        <v>14356.706666666665</v>
      </c>
      <c r="K32" s="2">
        <f t="shared" si="8"/>
        <v>12562.133333333331</v>
      </c>
      <c r="L32" s="2">
        <f t="shared" si="8"/>
        <v>10767.559999999998</v>
      </c>
      <c r="M32" s="2">
        <f t="shared" si="8"/>
        <v>10767.559999999998</v>
      </c>
      <c r="N32" s="2">
        <f t="shared" si="8"/>
        <v>10767.559999999998</v>
      </c>
      <c r="O32" s="2">
        <f t="shared" si="8"/>
        <v>10767.559999999998</v>
      </c>
      <c r="P32" s="18">
        <f t="shared" si="7"/>
        <v>10767.56</v>
      </c>
    </row>
    <row r="33" spans="2:16" x14ac:dyDescent="0.2">
      <c r="B33" s="2"/>
      <c r="C33" s="2"/>
      <c r="D33" s="2"/>
      <c r="E33" s="20" t="s">
        <v>23</v>
      </c>
      <c r="F33" s="16">
        <f t="shared" ref="F33:O33" si="9">F31-F32</f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16">
        <f t="shared" si="9"/>
        <v>0</v>
      </c>
      <c r="K33" s="16">
        <f t="shared" si="9"/>
        <v>0</v>
      </c>
      <c r="L33" s="16">
        <f t="shared" si="9"/>
        <v>0</v>
      </c>
      <c r="M33" s="16">
        <f t="shared" si="9"/>
        <v>0</v>
      </c>
      <c r="N33" s="16">
        <f t="shared" si="9"/>
        <v>0</v>
      </c>
      <c r="O33" s="16">
        <f t="shared" si="9"/>
        <v>0</v>
      </c>
      <c r="P33" s="17"/>
    </row>
    <row r="34" spans="2:16" x14ac:dyDescent="0.2">
      <c r="B34" s="2"/>
      <c r="C34" s="2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17"/>
    </row>
    <row r="35" spans="2:16" x14ac:dyDescent="0.2">
      <c r="B35" s="2"/>
      <c r="C35" s="2"/>
      <c r="D35" s="2"/>
      <c r="E35" s="3"/>
      <c r="P35" s="4"/>
    </row>
    <row r="36" spans="2:16" x14ac:dyDescent="0.2">
      <c r="B36" s="2"/>
      <c r="C36" s="2"/>
      <c r="D36" s="2"/>
      <c r="E36" s="3"/>
      <c r="P36" s="4"/>
    </row>
    <row r="37" spans="2:16" x14ac:dyDescent="0.2">
      <c r="B37" s="2"/>
      <c r="C37" s="2"/>
      <c r="D37" s="2"/>
      <c r="E37" s="3"/>
      <c r="P37" s="4"/>
    </row>
    <row r="38" spans="2:16" x14ac:dyDescent="0.2">
      <c r="B38" s="2"/>
      <c r="C38" s="2"/>
      <c r="D38" s="2"/>
      <c r="E38" s="3"/>
      <c r="P38" s="4"/>
    </row>
    <row r="39" spans="2:16" x14ac:dyDescent="0.2">
      <c r="B39" s="2"/>
      <c r="C39" s="2"/>
      <c r="D39" s="2"/>
      <c r="E39" s="3"/>
      <c r="P39" s="4"/>
    </row>
    <row r="40" spans="2:16" x14ac:dyDescent="0.2">
      <c r="B40" s="2"/>
      <c r="C40" s="2"/>
      <c r="D40" s="2"/>
      <c r="E40" s="3"/>
      <c r="P40" s="4"/>
    </row>
    <row r="41" spans="2:16" x14ac:dyDescent="0.2">
      <c r="B41" s="2"/>
      <c r="C41" s="2"/>
      <c r="D41" s="2"/>
      <c r="E41" s="3"/>
      <c r="P41" s="4"/>
    </row>
    <row r="42" spans="2:16" x14ac:dyDescent="0.2">
      <c r="B42" s="2"/>
      <c r="C42" s="2"/>
      <c r="D42" s="2"/>
      <c r="E42" s="3"/>
      <c r="P42" s="4"/>
    </row>
    <row r="43" spans="2:16" x14ac:dyDescent="0.2">
      <c r="B43" s="2"/>
      <c r="C43" s="2"/>
      <c r="D43" s="2"/>
      <c r="E43" s="3"/>
      <c r="P43" s="4"/>
    </row>
    <row r="44" spans="2:16" x14ac:dyDescent="0.2">
      <c r="B44" s="2"/>
      <c r="C44" s="2"/>
      <c r="D44" s="2"/>
      <c r="E44" s="3"/>
      <c r="P44" s="4"/>
    </row>
    <row r="45" spans="2:16" x14ac:dyDescent="0.2">
      <c r="B45" s="2"/>
      <c r="C45" s="2"/>
      <c r="D45" s="2"/>
      <c r="E45" s="3"/>
      <c r="P45" s="4"/>
    </row>
    <row r="46" spans="2:16" x14ac:dyDescent="0.2">
      <c r="B46" s="2"/>
      <c r="C46" s="2"/>
      <c r="D46" s="2"/>
      <c r="E46" s="3"/>
      <c r="P46" s="4"/>
    </row>
    <row r="47" spans="2:16" x14ac:dyDescent="0.2">
      <c r="B47" s="2"/>
      <c r="C47" s="2"/>
      <c r="D47" s="2"/>
      <c r="E47" s="3"/>
      <c r="P47" s="4"/>
    </row>
    <row r="48" spans="2:16" x14ac:dyDescent="0.2">
      <c r="B48" s="2"/>
      <c r="C48" s="2"/>
      <c r="D48" s="2"/>
      <c r="E48" s="3"/>
      <c r="P48" s="4"/>
    </row>
    <row r="49" spans="2:16" x14ac:dyDescent="0.2">
      <c r="B49" s="2"/>
      <c r="C49" s="2"/>
      <c r="D49" s="2"/>
      <c r="E49" s="3"/>
      <c r="P49" s="4"/>
    </row>
    <row r="50" spans="2:16" x14ac:dyDescent="0.2">
      <c r="B50" s="2"/>
      <c r="C50" s="2"/>
      <c r="D50" s="2"/>
      <c r="E50" s="3"/>
      <c r="P50" s="4"/>
    </row>
    <row r="51" spans="2:16" x14ac:dyDescent="0.2">
      <c r="B51" s="2"/>
      <c r="C51" s="2"/>
      <c r="D51" s="2"/>
      <c r="E51" s="3"/>
      <c r="P51" s="4"/>
    </row>
    <row r="52" spans="2:16" x14ac:dyDescent="0.2">
      <c r="B52" s="2"/>
      <c r="C52" s="2"/>
      <c r="D52" s="2"/>
      <c r="E52" s="3"/>
      <c r="P52" s="4"/>
    </row>
    <row r="53" spans="2:16" x14ac:dyDescent="0.2">
      <c r="B53" s="2"/>
      <c r="C53" s="2"/>
      <c r="D53" s="2"/>
      <c r="E53" s="3"/>
      <c r="P53" s="4"/>
    </row>
    <row r="54" spans="2:16" x14ac:dyDescent="0.2">
      <c r="B54" s="2"/>
      <c r="C54" s="2"/>
      <c r="D54" s="2"/>
      <c r="E54" s="3"/>
      <c r="P54" s="4"/>
    </row>
    <row r="55" spans="2:16" x14ac:dyDescent="0.2">
      <c r="B55" s="2"/>
      <c r="C55" s="2"/>
      <c r="D55" s="2"/>
      <c r="E55" s="3"/>
      <c r="P55" s="4"/>
    </row>
    <row r="56" spans="2:16" x14ac:dyDescent="0.2">
      <c r="B56" s="2"/>
      <c r="C56" s="2"/>
      <c r="D56" s="2"/>
      <c r="E56" s="3"/>
      <c r="P56" s="4"/>
    </row>
    <row r="57" spans="2:16" x14ac:dyDescent="0.2">
      <c r="B57" s="2"/>
      <c r="C57" s="2"/>
      <c r="D57" s="2"/>
      <c r="E57" s="3"/>
      <c r="P57" s="4"/>
    </row>
    <row r="58" spans="2:16" x14ac:dyDescent="0.2">
      <c r="B58" s="2"/>
      <c r="C58" s="2"/>
      <c r="D58" s="2"/>
      <c r="E58" s="3"/>
      <c r="P58" s="4"/>
    </row>
    <row r="59" spans="2:16" x14ac:dyDescent="0.2">
      <c r="B59" s="2"/>
      <c r="C59" s="2"/>
      <c r="D59" s="2"/>
      <c r="E59" s="3"/>
      <c r="P59" s="4"/>
    </row>
    <row r="60" spans="2:16" x14ac:dyDescent="0.2">
      <c r="B60" s="2"/>
      <c r="C60" s="2"/>
      <c r="D60" s="2"/>
      <c r="E60" s="3"/>
      <c r="P60" s="4"/>
    </row>
    <row r="61" spans="2:16" x14ac:dyDescent="0.2">
      <c r="B61" s="2"/>
      <c r="C61" s="2"/>
      <c r="D61" s="2"/>
      <c r="E61" s="3"/>
      <c r="P61" s="4"/>
    </row>
    <row r="62" spans="2:16" x14ac:dyDescent="0.2">
      <c r="B62" s="2"/>
      <c r="C62" s="2"/>
      <c r="D62" s="2"/>
      <c r="E62" s="3"/>
      <c r="P62" s="4"/>
    </row>
    <row r="63" spans="2:16" x14ac:dyDescent="0.2">
      <c r="B63" s="2"/>
      <c r="C63" s="2"/>
      <c r="D63" s="2"/>
      <c r="E63" s="3"/>
      <c r="P63" s="4"/>
    </row>
    <row r="64" spans="2:16" x14ac:dyDescent="0.2">
      <c r="B64" s="2"/>
      <c r="C64" s="2"/>
      <c r="D64" s="2"/>
      <c r="E64" s="3"/>
      <c r="P64" s="4"/>
    </row>
    <row r="65" spans="2:16" x14ac:dyDescent="0.2">
      <c r="B65" s="2"/>
      <c r="C65" s="2"/>
      <c r="D65" s="2"/>
      <c r="E65" s="3"/>
      <c r="P65" s="4"/>
    </row>
    <row r="66" spans="2:16" x14ac:dyDescent="0.2">
      <c r="B66" s="2"/>
      <c r="C66" s="2"/>
      <c r="D66" s="2"/>
      <c r="E66" s="3"/>
      <c r="P66" s="4"/>
    </row>
    <row r="67" spans="2:16" x14ac:dyDescent="0.2">
      <c r="B67" s="2"/>
      <c r="C67" s="2"/>
      <c r="D67" s="2"/>
      <c r="E67" s="3"/>
      <c r="P67" s="4"/>
    </row>
    <row r="68" spans="2:16" x14ac:dyDescent="0.2">
      <c r="B68" s="2"/>
      <c r="C68" s="2"/>
      <c r="D68" s="2"/>
      <c r="E68" s="3"/>
      <c r="P68" s="4"/>
    </row>
    <row r="69" spans="2:16" x14ac:dyDescent="0.2">
      <c r="B69" s="2"/>
      <c r="C69" s="2"/>
      <c r="D69" s="2"/>
      <c r="E69" s="3"/>
      <c r="P69" s="4"/>
    </row>
    <row r="70" spans="2:16" x14ac:dyDescent="0.2">
      <c r="B70" s="2"/>
      <c r="C70" s="2"/>
      <c r="D70" s="2"/>
      <c r="E70" s="3"/>
      <c r="P70" s="4"/>
    </row>
    <row r="71" spans="2:16" x14ac:dyDescent="0.2">
      <c r="B71" s="2"/>
      <c r="C71" s="2"/>
      <c r="D71" s="2"/>
      <c r="E71" s="3"/>
      <c r="P71" s="4"/>
    </row>
    <row r="72" spans="2:16" x14ac:dyDescent="0.2">
      <c r="B72" s="2"/>
      <c r="C72" s="2"/>
      <c r="D72" s="2"/>
      <c r="E72" s="3"/>
      <c r="P72" s="4"/>
    </row>
    <row r="73" spans="2:16" x14ac:dyDescent="0.2">
      <c r="B73" s="2"/>
      <c r="C73" s="2"/>
      <c r="D73" s="2"/>
      <c r="E73" s="3"/>
      <c r="P73" s="4"/>
    </row>
    <row r="74" spans="2:16" x14ac:dyDescent="0.2">
      <c r="B74" s="2"/>
      <c r="C74" s="2"/>
      <c r="D74" s="2"/>
      <c r="E74" s="3"/>
      <c r="P74" s="4"/>
    </row>
    <row r="75" spans="2:16" x14ac:dyDescent="0.2">
      <c r="B75" s="2"/>
      <c r="C75" s="2"/>
      <c r="D75" s="2"/>
      <c r="E75" s="3"/>
      <c r="P75" s="4"/>
    </row>
    <row r="76" spans="2:16" x14ac:dyDescent="0.2">
      <c r="B76" s="2"/>
      <c r="C76" s="2"/>
      <c r="D76" s="2"/>
      <c r="E76" s="3"/>
      <c r="P76" s="4"/>
    </row>
    <row r="77" spans="2:16" x14ac:dyDescent="0.2">
      <c r="B77" s="2"/>
      <c r="C77" s="2"/>
      <c r="D77" s="2"/>
      <c r="E77" s="3"/>
      <c r="P77" s="4"/>
    </row>
    <row r="78" spans="2:16" x14ac:dyDescent="0.2">
      <c r="B78" s="2"/>
      <c r="C78" s="2"/>
      <c r="D78" s="2"/>
      <c r="E78" s="3"/>
      <c r="P78" s="4"/>
    </row>
    <row r="79" spans="2:16" x14ac:dyDescent="0.2">
      <c r="B79" s="2"/>
      <c r="C79" s="2"/>
      <c r="D79" s="2"/>
      <c r="E79" s="3"/>
      <c r="P79" s="4"/>
    </row>
    <row r="80" spans="2:16" x14ac:dyDescent="0.2">
      <c r="B80" s="2"/>
      <c r="C80" s="2"/>
      <c r="D80" s="2"/>
      <c r="E80" s="3"/>
      <c r="P80" s="4"/>
    </row>
    <row r="81" spans="2:16" x14ac:dyDescent="0.2">
      <c r="B81" s="2"/>
      <c r="C81" s="2"/>
      <c r="D81" s="2"/>
      <c r="E81" s="3"/>
      <c r="P81" s="4"/>
    </row>
    <row r="82" spans="2:16" x14ac:dyDescent="0.2">
      <c r="B82" s="2"/>
      <c r="C82" s="2"/>
      <c r="D82" s="2"/>
      <c r="E82" s="3"/>
      <c r="P82" s="4"/>
    </row>
    <row r="83" spans="2:16" x14ac:dyDescent="0.2">
      <c r="B83" s="2"/>
      <c r="C83" s="2"/>
      <c r="D83" s="2"/>
      <c r="E83" s="3"/>
      <c r="P83" s="4"/>
    </row>
    <row r="84" spans="2:16" x14ac:dyDescent="0.2">
      <c r="B84" s="2"/>
      <c r="C84" s="2"/>
      <c r="D84" s="2"/>
      <c r="E84" s="3"/>
      <c r="P84" s="4"/>
    </row>
    <row r="85" spans="2:16" x14ac:dyDescent="0.2">
      <c r="B85" s="2"/>
      <c r="C85" s="2"/>
      <c r="D85" s="2"/>
      <c r="E85" s="3"/>
      <c r="P85" s="4"/>
    </row>
    <row r="86" spans="2:16" x14ac:dyDescent="0.2">
      <c r="B86" s="2"/>
      <c r="C86" s="2"/>
      <c r="D86" s="2"/>
      <c r="E86" s="3"/>
      <c r="P86" s="4"/>
    </row>
    <row r="87" spans="2:16" x14ac:dyDescent="0.2">
      <c r="B87" s="2"/>
      <c r="C87" s="2"/>
      <c r="D87" s="2"/>
      <c r="E87" s="3"/>
      <c r="P87" s="4"/>
    </row>
    <row r="88" spans="2:16" x14ac:dyDescent="0.2">
      <c r="B88" s="2"/>
      <c r="C88" s="2"/>
      <c r="D88" s="2"/>
      <c r="E88" s="3"/>
      <c r="P88" s="4"/>
    </row>
    <row r="89" spans="2:16" x14ac:dyDescent="0.2">
      <c r="B89" s="2"/>
      <c r="C89" s="2"/>
      <c r="D89" s="2"/>
      <c r="E89" s="3"/>
      <c r="P89" s="4"/>
    </row>
    <row r="90" spans="2:16" x14ac:dyDescent="0.2">
      <c r="B90" s="2"/>
      <c r="C90" s="2"/>
      <c r="D90" s="2"/>
      <c r="E90" s="3"/>
      <c r="P90" s="4"/>
    </row>
    <row r="91" spans="2:16" x14ac:dyDescent="0.2">
      <c r="B91" s="2"/>
      <c r="C91" s="2"/>
      <c r="D91" s="2"/>
      <c r="E91" s="3"/>
      <c r="P91" s="4"/>
    </row>
    <row r="92" spans="2:16" x14ac:dyDescent="0.2">
      <c r="B92" s="2"/>
      <c r="C92" s="2"/>
      <c r="D92" s="2"/>
      <c r="E92" s="3"/>
      <c r="P92" s="4"/>
    </row>
    <row r="93" spans="2:16" x14ac:dyDescent="0.2">
      <c r="B93" s="2"/>
      <c r="C93" s="2"/>
      <c r="D93" s="2"/>
      <c r="E93" s="3"/>
      <c r="P93" s="4"/>
    </row>
    <row r="94" spans="2:16" x14ac:dyDescent="0.2">
      <c r="B94" s="2"/>
      <c r="C94" s="2"/>
      <c r="D94" s="2"/>
      <c r="E94" s="3"/>
      <c r="P94" s="4"/>
    </row>
    <row r="95" spans="2:16" x14ac:dyDescent="0.2">
      <c r="B95" s="2"/>
      <c r="C95" s="2"/>
      <c r="D95" s="2"/>
      <c r="E95" s="3"/>
      <c r="P95" s="4"/>
    </row>
    <row r="96" spans="2:16" x14ac:dyDescent="0.2">
      <c r="B96" s="2"/>
      <c r="C96" s="2"/>
      <c r="D96" s="2"/>
      <c r="E96" s="3"/>
      <c r="P96" s="4"/>
    </row>
    <row r="97" spans="2:16" x14ac:dyDescent="0.2">
      <c r="B97" s="2"/>
      <c r="C97" s="2"/>
      <c r="D97" s="2"/>
      <c r="E97" s="3"/>
      <c r="P97" s="4"/>
    </row>
    <row r="98" spans="2:16" x14ac:dyDescent="0.2">
      <c r="B98" s="2"/>
      <c r="C98" s="2"/>
      <c r="D98" s="2"/>
      <c r="E98" s="3"/>
      <c r="P98" s="4"/>
    </row>
    <row r="99" spans="2:16" x14ac:dyDescent="0.2">
      <c r="B99" s="2"/>
      <c r="C99" s="2"/>
      <c r="D99" s="2"/>
      <c r="E99" s="3"/>
      <c r="P99" s="4"/>
    </row>
    <row r="100" spans="2:16" x14ac:dyDescent="0.2">
      <c r="B100" s="2"/>
      <c r="C100" s="2"/>
      <c r="D100" s="2"/>
      <c r="E100" s="3"/>
      <c r="P100" s="4"/>
    </row>
    <row r="101" spans="2:16" x14ac:dyDescent="0.2">
      <c r="B101" s="2"/>
      <c r="C101" s="2"/>
      <c r="D101" s="2"/>
      <c r="E101" s="3"/>
      <c r="P101" s="4"/>
    </row>
    <row r="102" spans="2:16" x14ac:dyDescent="0.2">
      <c r="B102" s="2"/>
      <c r="C102" s="2"/>
      <c r="D102" s="2"/>
      <c r="E102" s="3"/>
      <c r="P102" s="4"/>
    </row>
    <row r="103" spans="2:16" x14ac:dyDescent="0.2">
      <c r="B103" s="2"/>
      <c r="C103" s="2"/>
      <c r="D103" s="2"/>
      <c r="E103" s="3"/>
      <c r="P103" s="4"/>
    </row>
    <row r="104" spans="2:16" x14ac:dyDescent="0.2">
      <c r="B104" s="2"/>
      <c r="C104" s="2"/>
      <c r="D104" s="2"/>
      <c r="E104" s="3"/>
      <c r="P104" s="4"/>
    </row>
    <row r="105" spans="2:16" x14ac:dyDescent="0.2">
      <c r="B105" s="2"/>
      <c r="C105" s="2"/>
      <c r="D105" s="2"/>
      <c r="E105" s="3"/>
      <c r="P105" s="4"/>
    </row>
    <row r="106" spans="2:16" x14ac:dyDescent="0.2">
      <c r="B106" s="2"/>
      <c r="C106" s="2"/>
      <c r="D106" s="2"/>
      <c r="E106" s="3"/>
      <c r="P106" s="4"/>
    </row>
    <row r="107" spans="2:16" x14ac:dyDescent="0.2">
      <c r="B107" s="2"/>
      <c r="C107" s="2"/>
      <c r="D107" s="2"/>
      <c r="E107" s="3"/>
      <c r="P107" s="4"/>
    </row>
    <row r="108" spans="2:16" x14ac:dyDescent="0.2">
      <c r="B108" s="2"/>
      <c r="C108" s="2"/>
      <c r="D108" s="2"/>
      <c r="E108" s="3"/>
      <c r="P108" s="4"/>
    </row>
    <row r="109" spans="2:16" x14ac:dyDescent="0.2">
      <c r="B109" s="2"/>
      <c r="C109" s="2"/>
      <c r="D109" s="2"/>
      <c r="E109" s="3"/>
      <c r="P109" s="4"/>
    </row>
    <row r="110" spans="2:16" x14ac:dyDescent="0.2">
      <c r="B110" s="2"/>
      <c r="C110" s="2"/>
      <c r="D110" s="2"/>
      <c r="E110" s="3"/>
      <c r="P110" s="4"/>
    </row>
    <row r="111" spans="2:16" x14ac:dyDescent="0.2">
      <c r="B111" s="2"/>
      <c r="C111" s="2"/>
      <c r="D111" s="2"/>
      <c r="E111" s="3"/>
      <c r="P111" s="4"/>
    </row>
    <row r="112" spans="2:16" x14ac:dyDescent="0.2">
      <c r="B112" s="2"/>
      <c r="C112" s="2"/>
      <c r="D112" s="2"/>
      <c r="E112" s="3"/>
      <c r="P112" s="4"/>
    </row>
    <row r="113" spans="2:16" x14ac:dyDescent="0.2">
      <c r="B113" s="2"/>
      <c r="C113" s="2"/>
      <c r="D113" s="2"/>
      <c r="E113" s="3"/>
      <c r="P113" s="4"/>
    </row>
    <row r="114" spans="2:16" x14ac:dyDescent="0.2">
      <c r="B114" s="2"/>
      <c r="C114" s="2"/>
      <c r="D114" s="2"/>
      <c r="E114" s="3"/>
      <c r="P114" s="4"/>
    </row>
    <row r="115" spans="2:16" x14ac:dyDescent="0.2">
      <c r="B115" s="2"/>
      <c r="C115" s="2"/>
      <c r="D115" s="2"/>
      <c r="E115" s="3"/>
      <c r="P115" s="4"/>
    </row>
    <row r="116" spans="2:16" x14ac:dyDescent="0.2">
      <c r="B116" s="2"/>
      <c r="C116" s="2"/>
      <c r="D116" s="2"/>
      <c r="E116" s="3"/>
      <c r="P116" s="4"/>
    </row>
    <row r="117" spans="2:16" x14ac:dyDescent="0.2">
      <c r="B117" s="2"/>
      <c r="C117" s="2"/>
      <c r="D117" s="2"/>
      <c r="E117" s="3"/>
      <c r="P117" s="4"/>
    </row>
    <row r="118" spans="2:16" x14ac:dyDescent="0.2">
      <c r="B118" s="2"/>
      <c r="C118" s="2"/>
      <c r="D118" s="2"/>
      <c r="E118" s="3"/>
      <c r="P118" s="4"/>
    </row>
    <row r="119" spans="2:16" x14ac:dyDescent="0.2">
      <c r="B119" s="2"/>
      <c r="C119" s="2"/>
      <c r="D119" s="2"/>
      <c r="E119" s="3"/>
      <c r="P119" s="4"/>
    </row>
    <row r="120" spans="2:16" x14ac:dyDescent="0.2">
      <c r="B120" s="2"/>
      <c r="C120" s="2"/>
      <c r="D120" s="2"/>
      <c r="E120" s="3"/>
      <c r="P120" s="4"/>
    </row>
    <row r="121" spans="2:16" x14ac:dyDescent="0.2">
      <c r="B121" s="2"/>
      <c r="C121" s="2"/>
      <c r="D121" s="2"/>
      <c r="E121" s="3"/>
      <c r="P121" s="4"/>
    </row>
    <row r="122" spans="2:16" x14ac:dyDescent="0.2">
      <c r="B122" s="2"/>
      <c r="C122" s="2"/>
      <c r="D122" s="2"/>
      <c r="E122" s="3"/>
      <c r="P122" s="4"/>
    </row>
    <row r="123" spans="2:16" x14ac:dyDescent="0.2">
      <c r="B123" s="2"/>
      <c r="C123" s="2"/>
      <c r="D123" s="2"/>
      <c r="E123" s="3"/>
      <c r="P123" s="4"/>
    </row>
    <row r="124" spans="2:16" x14ac:dyDescent="0.2">
      <c r="B124" s="2"/>
      <c r="C124" s="2"/>
      <c r="D124" s="2"/>
      <c r="E124" s="3"/>
      <c r="P124" s="4"/>
    </row>
    <row r="125" spans="2:16" x14ac:dyDescent="0.2">
      <c r="B125" s="2"/>
      <c r="C125" s="2"/>
      <c r="D125" s="2"/>
      <c r="E125" s="3"/>
      <c r="P125" s="4"/>
    </row>
    <row r="126" spans="2:16" x14ac:dyDescent="0.2">
      <c r="B126" s="2"/>
      <c r="C126" s="2"/>
      <c r="D126" s="2"/>
      <c r="E126" s="3"/>
      <c r="P126" s="4"/>
    </row>
    <row r="127" spans="2:16" x14ac:dyDescent="0.2">
      <c r="B127" s="2"/>
      <c r="C127" s="2"/>
      <c r="D127" s="2"/>
      <c r="E127" s="3"/>
      <c r="P127" s="4"/>
    </row>
    <row r="128" spans="2:16" x14ac:dyDescent="0.2">
      <c r="B128" s="2"/>
      <c r="C128" s="2"/>
      <c r="D128" s="2"/>
      <c r="E128" s="3"/>
      <c r="P128" s="4"/>
    </row>
    <row r="129" spans="2:16" x14ac:dyDescent="0.2">
      <c r="B129" s="2"/>
      <c r="C129" s="2"/>
      <c r="D129" s="2"/>
      <c r="E129" s="3"/>
      <c r="P129" s="4"/>
    </row>
    <row r="130" spans="2:16" x14ac:dyDescent="0.2">
      <c r="B130" s="2"/>
      <c r="C130" s="2"/>
      <c r="D130" s="2"/>
      <c r="E130" s="3"/>
      <c r="P130" s="4"/>
    </row>
    <row r="131" spans="2:16" x14ac:dyDescent="0.2">
      <c r="B131" s="2"/>
      <c r="C131" s="2"/>
      <c r="D131" s="2"/>
      <c r="E131" s="3"/>
      <c r="P131" s="4"/>
    </row>
    <row r="132" spans="2:16" x14ac:dyDescent="0.2">
      <c r="B132" s="2"/>
      <c r="C132" s="2"/>
      <c r="D132" s="2"/>
      <c r="E132" s="3"/>
      <c r="P132" s="4"/>
    </row>
    <row r="133" spans="2:16" x14ac:dyDescent="0.2">
      <c r="B133" s="2"/>
      <c r="C133" s="2"/>
      <c r="D133" s="2"/>
      <c r="E133" s="3"/>
      <c r="P133" s="4"/>
    </row>
    <row r="134" spans="2:16" x14ac:dyDescent="0.2">
      <c r="B134" s="2"/>
      <c r="C134" s="2"/>
      <c r="D134" s="2"/>
      <c r="E134" s="3"/>
      <c r="P134" s="4"/>
    </row>
    <row r="135" spans="2:16" x14ac:dyDescent="0.2">
      <c r="B135" s="2"/>
      <c r="C135" s="2"/>
      <c r="D135" s="2"/>
      <c r="E135" s="3"/>
      <c r="P135" s="4"/>
    </row>
    <row r="136" spans="2:16" x14ac:dyDescent="0.2">
      <c r="B136" s="2"/>
      <c r="C136" s="2"/>
      <c r="D136" s="2"/>
      <c r="E136" s="3"/>
      <c r="P136" s="4"/>
    </row>
    <row r="137" spans="2:16" x14ac:dyDescent="0.2">
      <c r="B137" s="2"/>
      <c r="C137" s="2"/>
      <c r="D137" s="2"/>
      <c r="E137" s="3"/>
      <c r="P137" s="4"/>
    </row>
    <row r="138" spans="2:16" x14ac:dyDescent="0.2">
      <c r="B138" s="2"/>
      <c r="C138" s="2"/>
      <c r="D138" s="2"/>
      <c r="E138" s="3"/>
      <c r="P138" s="4"/>
    </row>
    <row r="139" spans="2:16" x14ac:dyDescent="0.2">
      <c r="B139" s="2"/>
      <c r="C139" s="2"/>
      <c r="D139" s="2"/>
      <c r="E139" s="3"/>
      <c r="P139" s="4"/>
    </row>
    <row r="140" spans="2:16" x14ac:dyDescent="0.2">
      <c r="B140" s="2"/>
      <c r="C140" s="2"/>
      <c r="D140" s="2"/>
      <c r="E140" s="3"/>
      <c r="P140" s="4"/>
    </row>
    <row r="141" spans="2:16" x14ac:dyDescent="0.2">
      <c r="B141" s="2"/>
      <c r="C141" s="2"/>
      <c r="D141" s="2"/>
      <c r="E141" s="3"/>
      <c r="P141" s="4"/>
    </row>
    <row r="142" spans="2:16" x14ac:dyDescent="0.2">
      <c r="B142" s="2"/>
      <c r="C142" s="2"/>
      <c r="D142" s="2"/>
      <c r="E142" s="3"/>
      <c r="P142" s="4"/>
    </row>
    <row r="143" spans="2:16" x14ac:dyDescent="0.2">
      <c r="B143" s="2"/>
      <c r="C143" s="2"/>
      <c r="D143" s="2"/>
      <c r="E143" s="3"/>
      <c r="P143" s="4"/>
    </row>
    <row r="144" spans="2:16" x14ac:dyDescent="0.2">
      <c r="B144" s="2"/>
      <c r="C144" s="2"/>
      <c r="D144" s="2"/>
      <c r="E144" s="3"/>
      <c r="P144" s="4"/>
    </row>
    <row r="145" spans="2:16" x14ac:dyDescent="0.2">
      <c r="B145" s="2"/>
      <c r="C145" s="2"/>
      <c r="D145" s="2"/>
      <c r="E145" s="3"/>
      <c r="P145" s="4"/>
    </row>
    <row r="146" spans="2:16" x14ac:dyDescent="0.2">
      <c r="B146" s="2"/>
      <c r="C146" s="2"/>
      <c r="D146" s="2"/>
      <c r="E146" s="3"/>
      <c r="P146" s="4"/>
    </row>
    <row r="147" spans="2:16" x14ac:dyDescent="0.2">
      <c r="B147" s="2"/>
      <c r="C147" s="2"/>
      <c r="D147" s="2"/>
      <c r="E147" s="3"/>
      <c r="P147" s="4"/>
    </row>
    <row r="148" spans="2:16" x14ac:dyDescent="0.2">
      <c r="B148" s="2"/>
      <c r="C148" s="2"/>
      <c r="D148" s="2"/>
      <c r="E148" s="3"/>
      <c r="P148" s="4"/>
    </row>
    <row r="149" spans="2:16" x14ac:dyDescent="0.2">
      <c r="B149" s="2"/>
      <c r="C149" s="2"/>
      <c r="D149" s="2"/>
      <c r="E149" s="3"/>
      <c r="P149" s="4"/>
    </row>
    <row r="150" spans="2:16" x14ac:dyDescent="0.2">
      <c r="B150" s="2"/>
      <c r="C150" s="2"/>
      <c r="D150" s="2"/>
      <c r="E150" s="3"/>
      <c r="P150" s="4"/>
    </row>
    <row r="151" spans="2:16" x14ac:dyDescent="0.2">
      <c r="B151" s="2"/>
      <c r="C151" s="2"/>
      <c r="D151" s="2"/>
      <c r="E151" s="3"/>
      <c r="P151" s="4"/>
    </row>
    <row r="152" spans="2:16" x14ac:dyDescent="0.2">
      <c r="B152" s="2"/>
      <c r="C152" s="2"/>
      <c r="D152" s="2"/>
      <c r="E152" s="3"/>
      <c r="P152" s="4"/>
    </row>
    <row r="153" spans="2:16" x14ac:dyDescent="0.2">
      <c r="B153" s="2"/>
      <c r="C153" s="2"/>
      <c r="D153" s="2"/>
      <c r="E153" s="3"/>
      <c r="P153" s="4"/>
    </row>
    <row r="154" spans="2:16" x14ac:dyDescent="0.2">
      <c r="B154" s="2"/>
      <c r="C154" s="2"/>
      <c r="D154" s="2"/>
      <c r="E154" s="3"/>
      <c r="P154" s="4"/>
    </row>
    <row r="155" spans="2:16" x14ac:dyDescent="0.2">
      <c r="B155" s="2"/>
      <c r="C155" s="2"/>
      <c r="D155" s="2"/>
      <c r="E155" s="3"/>
      <c r="P155" s="4"/>
    </row>
    <row r="156" spans="2:16" x14ac:dyDescent="0.2">
      <c r="B156" s="2"/>
      <c r="C156" s="2"/>
      <c r="D156" s="2"/>
      <c r="E156" s="3"/>
      <c r="P156" s="4"/>
    </row>
    <row r="157" spans="2:16" x14ac:dyDescent="0.2">
      <c r="B157" s="2"/>
      <c r="C157" s="2"/>
      <c r="D157" s="2"/>
      <c r="E157" s="3"/>
      <c r="P157" s="4"/>
    </row>
    <row r="158" spans="2:16" x14ac:dyDescent="0.2">
      <c r="B158" s="2"/>
      <c r="C158" s="2"/>
      <c r="D158" s="2"/>
      <c r="E158" s="3"/>
      <c r="P158" s="4"/>
    </row>
    <row r="159" spans="2:16" x14ac:dyDescent="0.2">
      <c r="B159" s="2"/>
      <c r="C159" s="2"/>
      <c r="D159" s="2"/>
      <c r="E159" s="3"/>
      <c r="P159" s="4"/>
    </row>
    <row r="160" spans="2:16" x14ac:dyDescent="0.2">
      <c r="B160" s="2"/>
      <c r="C160" s="2"/>
      <c r="D160" s="2"/>
      <c r="E160" s="3"/>
      <c r="P160" s="4"/>
    </row>
    <row r="161" spans="2:16" x14ac:dyDescent="0.2">
      <c r="B161" s="2"/>
      <c r="C161" s="2"/>
      <c r="D161" s="2"/>
      <c r="E161" s="3"/>
      <c r="P161" s="4"/>
    </row>
    <row r="162" spans="2:16" x14ac:dyDescent="0.2">
      <c r="B162" s="2"/>
      <c r="C162" s="2"/>
      <c r="D162" s="2"/>
      <c r="E162" s="3"/>
      <c r="P162" s="4"/>
    </row>
    <row r="163" spans="2:16" x14ac:dyDescent="0.2">
      <c r="B163" s="2"/>
      <c r="C163" s="2"/>
      <c r="D163" s="2"/>
      <c r="E163" s="3"/>
      <c r="P163" s="4"/>
    </row>
    <row r="164" spans="2:16" x14ac:dyDescent="0.2">
      <c r="B164" s="2"/>
      <c r="C164" s="2"/>
      <c r="D164" s="2"/>
      <c r="E164" s="3"/>
      <c r="P164" s="4"/>
    </row>
    <row r="165" spans="2:16" x14ac:dyDescent="0.2">
      <c r="B165" s="2"/>
      <c r="C165" s="2"/>
      <c r="D165" s="2"/>
      <c r="E165" s="3"/>
      <c r="P165" s="4"/>
    </row>
    <row r="166" spans="2:16" x14ac:dyDescent="0.2">
      <c r="B166" s="2"/>
      <c r="C166" s="2"/>
      <c r="D166" s="2"/>
      <c r="E166" s="3"/>
      <c r="P166" s="4"/>
    </row>
    <row r="167" spans="2:16" x14ac:dyDescent="0.2">
      <c r="B167" s="2"/>
      <c r="C167" s="2"/>
      <c r="D167" s="2"/>
      <c r="E167" s="3"/>
      <c r="P167" s="4"/>
    </row>
    <row r="168" spans="2:16" x14ac:dyDescent="0.2">
      <c r="B168" s="2"/>
      <c r="C168" s="2"/>
      <c r="D168" s="2"/>
      <c r="E168" s="3"/>
      <c r="P168" s="4"/>
    </row>
    <row r="169" spans="2:16" x14ac:dyDescent="0.2">
      <c r="B169" s="2"/>
      <c r="C169" s="2"/>
      <c r="D169" s="2"/>
      <c r="E169" s="3"/>
      <c r="P169" s="4"/>
    </row>
    <row r="170" spans="2:16" x14ac:dyDescent="0.2">
      <c r="B170" s="2"/>
      <c r="C170" s="2"/>
      <c r="D170" s="2"/>
      <c r="E170" s="3"/>
      <c r="P170" s="4"/>
    </row>
    <row r="171" spans="2:16" x14ac:dyDescent="0.2">
      <c r="B171" s="2"/>
      <c r="C171" s="2"/>
      <c r="D171" s="2"/>
      <c r="E171" s="3"/>
      <c r="P171" s="4"/>
    </row>
    <row r="172" spans="2:16" x14ac:dyDescent="0.2">
      <c r="B172" s="2"/>
      <c r="C172" s="2"/>
      <c r="D172" s="2"/>
      <c r="E172" s="3"/>
      <c r="P172" s="4"/>
    </row>
    <row r="173" spans="2:16" x14ac:dyDescent="0.2">
      <c r="B173" s="2"/>
      <c r="C173" s="2"/>
      <c r="D173" s="2"/>
      <c r="E173" s="3"/>
      <c r="P173" s="4"/>
    </row>
    <row r="174" spans="2:16" x14ac:dyDescent="0.2">
      <c r="B174" s="2"/>
      <c r="C174" s="2"/>
      <c r="D174" s="2"/>
      <c r="E174" s="3"/>
      <c r="P174" s="4"/>
    </row>
    <row r="175" spans="2:16" x14ac:dyDescent="0.2">
      <c r="B175" s="2"/>
      <c r="C175" s="2"/>
      <c r="D175" s="2"/>
      <c r="E175" s="3"/>
      <c r="P175" s="4"/>
    </row>
    <row r="176" spans="2:16" x14ac:dyDescent="0.2">
      <c r="B176" s="2"/>
      <c r="C176" s="2"/>
      <c r="D176" s="2"/>
      <c r="E176" s="3"/>
      <c r="P176" s="4"/>
    </row>
    <row r="177" spans="2:16" x14ac:dyDescent="0.2">
      <c r="B177" s="2"/>
      <c r="C177" s="2"/>
      <c r="D177" s="2"/>
      <c r="E177" s="3"/>
      <c r="P177" s="4"/>
    </row>
    <row r="178" spans="2:16" x14ac:dyDescent="0.2">
      <c r="B178" s="2"/>
      <c r="C178" s="2"/>
      <c r="D178" s="2"/>
      <c r="E178" s="3"/>
      <c r="P178" s="4"/>
    </row>
    <row r="179" spans="2:16" x14ac:dyDescent="0.2">
      <c r="B179" s="2"/>
      <c r="C179" s="2"/>
      <c r="D179" s="2"/>
      <c r="E179" s="3"/>
      <c r="P179" s="4"/>
    </row>
    <row r="180" spans="2:16" x14ac:dyDescent="0.2">
      <c r="B180" s="2"/>
      <c r="C180" s="2"/>
      <c r="D180" s="2"/>
      <c r="E180" s="3"/>
      <c r="P180" s="4"/>
    </row>
    <row r="181" spans="2:16" x14ac:dyDescent="0.2">
      <c r="B181" s="2"/>
      <c r="C181" s="2"/>
      <c r="D181" s="2"/>
      <c r="E181" s="3"/>
      <c r="P181" s="4"/>
    </row>
    <row r="182" spans="2:16" x14ac:dyDescent="0.2">
      <c r="B182" s="2"/>
      <c r="C182" s="2"/>
      <c r="D182" s="2"/>
      <c r="E182" s="3"/>
      <c r="P182" s="4"/>
    </row>
    <row r="183" spans="2:16" x14ac:dyDescent="0.2">
      <c r="B183" s="2"/>
      <c r="C183" s="2"/>
      <c r="D183" s="2"/>
      <c r="E183" s="3"/>
      <c r="P183" s="4"/>
    </row>
    <row r="184" spans="2:16" x14ac:dyDescent="0.2">
      <c r="B184" s="2"/>
      <c r="C184" s="2"/>
      <c r="D184" s="2"/>
      <c r="E184" s="3"/>
      <c r="P184" s="4"/>
    </row>
    <row r="185" spans="2:16" x14ac:dyDescent="0.2">
      <c r="B185" s="2"/>
      <c r="C185" s="2"/>
      <c r="D185" s="2"/>
      <c r="E185" s="3"/>
      <c r="P185" s="4"/>
    </row>
    <row r="186" spans="2:16" x14ac:dyDescent="0.2">
      <c r="B186" s="2"/>
      <c r="C186" s="2"/>
      <c r="D186" s="2"/>
      <c r="E186" s="3"/>
      <c r="P186" s="4"/>
    </row>
    <row r="187" spans="2:16" x14ac:dyDescent="0.2">
      <c r="B187" s="2"/>
      <c r="C187" s="2"/>
      <c r="D187" s="2"/>
      <c r="E187" s="3"/>
      <c r="P187" s="4"/>
    </row>
    <row r="188" spans="2:16" x14ac:dyDescent="0.2">
      <c r="B188" s="2"/>
      <c r="C188" s="2"/>
      <c r="D188" s="2"/>
      <c r="E188" s="3"/>
      <c r="P188" s="4"/>
    </row>
    <row r="189" spans="2:16" x14ac:dyDescent="0.2">
      <c r="B189" s="2"/>
      <c r="C189" s="2"/>
      <c r="D189" s="2"/>
      <c r="E189" s="3"/>
      <c r="P189" s="4"/>
    </row>
    <row r="190" spans="2:16" x14ac:dyDescent="0.2">
      <c r="B190" s="2"/>
      <c r="C190" s="2"/>
      <c r="D190" s="2"/>
      <c r="E190" s="3"/>
      <c r="P190" s="4"/>
    </row>
    <row r="191" spans="2:16" x14ac:dyDescent="0.2">
      <c r="B191" s="2"/>
      <c r="C191" s="2"/>
      <c r="D191" s="2"/>
      <c r="E191" s="3"/>
      <c r="P191" s="4"/>
    </row>
    <row r="192" spans="2:16" x14ac:dyDescent="0.2">
      <c r="B192" s="2"/>
      <c r="C192" s="2"/>
      <c r="D192" s="2"/>
      <c r="E192" s="3"/>
      <c r="P192" s="4"/>
    </row>
    <row r="193" spans="2:16" x14ac:dyDescent="0.2">
      <c r="B193" s="2"/>
      <c r="C193" s="2"/>
      <c r="D193" s="2"/>
      <c r="E193" s="3"/>
      <c r="P193" s="4"/>
    </row>
    <row r="194" spans="2:16" x14ac:dyDescent="0.2">
      <c r="B194" s="2"/>
      <c r="C194" s="2"/>
      <c r="D194" s="2"/>
      <c r="E194" s="3"/>
      <c r="P194" s="4"/>
    </row>
    <row r="195" spans="2:16" x14ac:dyDescent="0.2">
      <c r="B195" s="2"/>
      <c r="C195" s="2"/>
      <c r="D195" s="2"/>
      <c r="E195" s="3"/>
      <c r="P195" s="4"/>
    </row>
    <row r="196" spans="2:16" x14ac:dyDescent="0.2">
      <c r="B196" s="2"/>
      <c r="C196" s="2"/>
      <c r="D196" s="2"/>
      <c r="E196" s="3"/>
      <c r="P196" s="4"/>
    </row>
    <row r="197" spans="2:16" x14ac:dyDescent="0.2">
      <c r="B197" s="2"/>
      <c r="C197" s="2"/>
      <c r="D197" s="2"/>
      <c r="E197" s="3"/>
      <c r="P197" s="4"/>
    </row>
    <row r="198" spans="2:16" x14ac:dyDescent="0.2">
      <c r="B198" s="2"/>
      <c r="C198" s="2"/>
      <c r="D198" s="2"/>
      <c r="E198" s="3"/>
      <c r="P198" s="4"/>
    </row>
    <row r="199" spans="2:16" x14ac:dyDescent="0.2">
      <c r="B199" s="2"/>
      <c r="C199" s="2"/>
      <c r="D199" s="2"/>
      <c r="E199" s="3"/>
      <c r="P199" s="4"/>
    </row>
    <row r="200" spans="2:16" x14ac:dyDescent="0.2">
      <c r="B200" s="2"/>
      <c r="C200" s="2"/>
      <c r="D200" s="2"/>
      <c r="E200" s="3"/>
      <c r="P200" s="4"/>
    </row>
    <row r="201" spans="2:16" x14ac:dyDescent="0.2">
      <c r="B201" s="2"/>
      <c r="C201" s="2"/>
      <c r="D201" s="2"/>
      <c r="E201" s="3"/>
      <c r="P201" s="4"/>
    </row>
    <row r="202" spans="2:16" x14ac:dyDescent="0.2">
      <c r="B202" s="2"/>
      <c r="C202" s="2"/>
      <c r="D202" s="2"/>
      <c r="E202" s="3"/>
      <c r="P202" s="4"/>
    </row>
    <row r="203" spans="2:16" x14ac:dyDescent="0.2">
      <c r="B203" s="2"/>
      <c r="C203" s="2"/>
      <c r="D203" s="2"/>
      <c r="E203" s="3"/>
      <c r="P203" s="4"/>
    </row>
    <row r="204" spans="2:16" x14ac:dyDescent="0.2">
      <c r="B204" s="2"/>
      <c r="C204" s="2"/>
      <c r="D204" s="2"/>
      <c r="E204" s="3"/>
      <c r="P204" s="4"/>
    </row>
    <row r="205" spans="2:16" x14ac:dyDescent="0.2">
      <c r="B205" s="2"/>
      <c r="C205" s="2"/>
      <c r="D205" s="2"/>
      <c r="E205" s="3"/>
      <c r="P205" s="4"/>
    </row>
    <row r="206" spans="2:16" x14ac:dyDescent="0.2">
      <c r="B206" s="2"/>
      <c r="C206" s="2"/>
      <c r="D206" s="2"/>
      <c r="E206" s="3"/>
      <c r="P206" s="4"/>
    </row>
    <row r="207" spans="2:16" x14ac:dyDescent="0.2">
      <c r="B207" s="2"/>
      <c r="C207" s="2"/>
      <c r="D207" s="2"/>
      <c r="E207" s="3"/>
      <c r="P207" s="4"/>
    </row>
    <row r="208" spans="2:16" x14ac:dyDescent="0.2">
      <c r="B208" s="2"/>
      <c r="C208" s="2"/>
      <c r="D208" s="2"/>
      <c r="E208" s="3"/>
      <c r="P208" s="4"/>
    </row>
    <row r="209" spans="2:16" x14ac:dyDescent="0.2">
      <c r="B209" s="2"/>
      <c r="C209" s="2"/>
      <c r="D209" s="2"/>
      <c r="E209" s="3"/>
      <c r="P209" s="4"/>
    </row>
    <row r="210" spans="2:16" x14ac:dyDescent="0.2">
      <c r="B210" s="2"/>
      <c r="C210" s="2"/>
      <c r="D210" s="2"/>
      <c r="E210" s="3"/>
      <c r="P210" s="4"/>
    </row>
    <row r="211" spans="2:16" x14ac:dyDescent="0.2">
      <c r="B211" s="2"/>
      <c r="C211" s="2"/>
      <c r="D211" s="2"/>
      <c r="E211" s="3"/>
      <c r="P211" s="4"/>
    </row>
    <row r="212" spans="2:16" x14ac:dyDescent="0.2">
      <c r="B212" s="2"/>
      <c r="C212" s="2"/>
      <c r="D212" s="2"/>
      <c r="E212" s="3"/>
      <c r="P212" s="4"/>
    </row>
    <row r="213" spans="2:16" x14ac:dyDescent="0.2">
      <c r="B213" s="2"/>
      <c r="C213" s="2"/>
      <c r="D213" s="2"/>
      <c r="E213" s="3"/>
      <c r="P213" s="4"/>
    </row>
    <row r="214" spans="2:16" x14ac:dyDescent="0.2">
      <c r="B214" s="2"/>
      <c r="C214" s="2"/>
      <c r="D214" s="2"/>
      <c r="E214" s="3"/>
      <c r="P214" s="4"/>
    </row>
    <row r="215" spans="2:16" x14ac:dyDescent="0.2">
      <c r="B215" s="2"/>
      <c r="C215" s="2"/>
      <c r="D215" s="2"/>
      <c r="E215" s="3"/>
      <c r="P215" s="4"/>
    </row>
    <row r="216" spans="2:16" x14ac:dyDescent="0.2">
      <c r="B216" s="2"/>
      <c r="C216" s="2"/>
      <c r="D216" s="2"/>
      <c r="E216" s="3"/>
      <c r="P216" s="4"/>
    </row>
    <row r="217" spans="2:16" x14ac:dyDescent="0.2">
      <c r="B217" s="2"/>
      <c r="C217" s="2"/>
      <c r="D217" s="2"/>
      <c r="E217" s="3"/>
      <c r="P217" s="4"/>
    </row>
    <row r="218" spans="2:16" x14ac:dyDescent="0.2">
      <c r="B218" s="2"/>
      <c r="C218" s="2"/>
      <c r="D218" s="2"/>
      <c r="E218" s="3"/>
      <c r="P218" s="4"/>
    </row>
    <row r="219" spans="2:16" x14ac:dyDescent="0.2">
      <c r="B219" s="2"/>
      <c r="C219" s="2"/>
      <c r="D219" s="2"/>
      <c r="E219" s="3"/>
      <c r="P219" s="4"/>
    </row>
    <row r="220" spans="2:16" x14ac:dyDescent="0.2">
      <c r="B220" s="2"/>
      <c r="C220" s="2"/>
      <c r="D220" s="2"/>
      <c r="E220" s="3"/>
      <c r="P220" s="4"/>
    </row>
    <row r="221" spans="2:16" x14ac:dyDescent="0.2">
      <c r="B221" s="2"/>
      <c r="C221" s="2"/>
      <c r="D221" s="2"/>
      <c r="E221" s="3"/>
      <c r="P221" s="4"/>
    </row>
    <row r="222" spans="2:16" x14ac:dyDescent="0.2">
      <c r="B222" s="2"/>
      <c r="C222" s="2"/>
      <c r="D222" s="2"/>
      <c r="E222" s="3"/>
      <c r="P222" s="4"/>
    </row>
    <row r="223" spans="2:16" x14ac:dyDescent="0.2">
      <c r="B223" s="2"/>
      <c r="C223" s="2"/>
      <c r="D223" s="2"/>
      <c r="E223" s="3"/>
      <c r="P223" s="4"/>
    </row>
    <row r="224" spans="2:16" x14ac:dyDescent="0.2">
      <c r="B224" s="2"/>
      <c r="C224" s="2"/>
      <c r="D224" s="2"/>
      <c r="E224" s="3"/>
      <c r="P224" s="4"/>
    </row>
    <row r="225" spans="2:16" x14ac:dyDescent="0.2">
      <c r="B225" s="2"/>
      <c r="C225" s="2"/>
      <c r="D225" s="2"/>
      <c r="E225" s="3"/>
      <c r="P225" s="4"/>
    </row>
    <row r="226" spans="2:16" x14ac:dyDescent="0.2">
      <c r="B226" s="2"/>
      <c r="C226" s="2"/>
      <c r="D226" s="2"/>
      <c r="E226" s="3"/>
      <c r="P226" s="4"/>
    </row>
    <row r="227" spans="2:16" x14ac:dyDescent="0.2">
      <c r="B227" s="2"/>
      <c r="C227" s="2"/>
      <c r="D227" s="2"/>
      <c r="E227" s="3"/>
      <c r="P227" s="4"/>
    </row>
    <row r="228" spans="2:16" x14ac:dyDescent="0.2">
      <c r="B228" s="2"/>
      <c r="C228" s="2"/>
      <c r="D228" s="2"/>
      <c r="E228" s="3"/>
      <c r="P228" s="4"/>
    </row>
    <row r="229" spans="2:16" x14ac:dyDescent="0.2">
      <c r="B229" s="2"/>
      <c r="C229" s="2"/>
      <c r="D229" s="2"/>
      <c r="E229" s="3"/>
      <c r="P229" s="4"/>
    </row>
    <row r="230" spans="2:16" x14ac:dyDescent="0.2">
      <c r="B230" s="2"/>
      <c r="C230" s="2"/>
      <c r="D230" s="2"/>
      <c r="E230" s="3"/>
      <c r="P230" s="4"/>
    </row>
    <row r="231" spans="2:16" x14ac:dyDescent="0.2">
      <c r="B231" s="2"/>
      <c r="C231" s="2"/>
      <c r="D231" s="2"/>
      <c r="E231" s="3"/>
      <c r="P231" s="4"/>
    </row>
    <row r="232" spans="2:16" x14ac:dyDescent="0.2">
      <c r="B232" s="2"/>
      <c r="C232" s="2"/>
      <c r="D232" s="2"/>
      <c r="E232" s="3"/>
      <c r="P232" s="4"/>
    </row>
    <row r="233" spans="2:16" x14ac:dyDescent="0.2">
      <c r="B233" s="2"/>
      <c r="C233" s="2"/>
      <c r="D233" s="2"/>
      <c r="E233" s="3"/>
      <c r="P233" s="4"/>
    </row>
    <row r="234" spans="2:16" x14ac:dyDescent="0.2">
      <c r="B234" s="2"/>
      <c r="C234" s="2"/>
      <c r="D234" s="2"/>
      <c r="E234" s="3"/>
      <c r="P234" s="4"/>
    </row>
    <row r="235" spans="2:16" x14ac:dyDescent="0.2">
      <c r="B235" s="2"/>
      <c r="C235" s="2"/>
      <c r="D235" s="2"/>
      <c r="E235" s="3"/>
      <c r="P235" s="4"/>
    </row>
    <row r="236" spans="2:16" x14ac:dyDescent="0.2">
      <c r="B236" s="2"/>
      <c r="C236" s="2"/>
      <c r="D236" s="2"/>
      <c r="E236" s="3"/>
      <c r="P236" s="4"/>
    </row>
    <row r="237" spans="2:16" x14ac:dyDescent="0.2">
      <c r="B237" s="2"/>
      <c r="C237" s="2"/>
      <c r="D237" s="2"/>
      <c r="E237" s="3"/>
      <c r="P237" s="4"/>
    </row>
    <row r="238" spans="2:16" x14ac:dyDescent="0.2">
      <c r="B238" s="2"/>
      <c r="C238" s="2"/>
      <c r="D238" s="2"/>
      <c r="E238" s="3"/>
      <c r="P238" s="4"/>
    </row>
    <row r="239" spans="2:16" x14ac:dyDescent="0.2">
      <c r="B239" s="2"/>
      <c r="C239" s="2"/>
      <c r="D239" s="2"/>
      <c r="E239" s="3"/>
      <c r="P239" s="4"/>
    </row>
    <row r="240" spans="2:16" x14ac:dyDescent="0.2">
      <c r="B240" s="2"/>
      <c r="C240" s="2"/>
      <c r="D240" s="2"/>
      <c r="E240" s="3"/>
      <c r="P240" s="4"/>
    </row>
    <row r="241" spans="2:16" x14ac:dyDescent="0.2">
      <c r="B241" s="2"/>
      <c r="C241" s="2"/>
      <c r="D241" s="2"/>
      <c r="E241" s="3"/>
      <c r="P241" s="4"/>
    </row>
    <row r="242" spans="2:16" x14ac:dyDescent="0.2">
      <c r="B242" s="2"/>
      <c r="C242" s="2"/>
      <c r="D242" s="2"/>
      <c r="E242" s="3"/>
      <c r="P242" s="4"/>
    </row>
    <row r="243" spans="2:16" x14ac:dyDescent="0.2">
      <c r="B243" s="2"/>
      <c r="C243" s="2"/>
      <c r="D243" s="2"/>
      <c r="E243" s="3"/>
      <c r="P243" s="4"/>
    </row>
    <row r="244" spans="2:16" x14ac:dyDescent="0.2">
      <c r="B244" s="2"/>
      <c r="C244" s="2"/>
      <c r="D244" s="2"/>
      <c r="E244" s="3"/>
      <c r="P244" s="4"/>
    </row>
    <row r="245" spans="2:16" x14ac:dyDescent="0.2">
      <c r="B245" s="2"/>
      <c r="C245" s="2"/>
      <c r="D245" s="2"/>
      <c r="E245" s="3"/>
      <c r="P245" s="4"/>
    </row>
    <row r="246" spans="2:16" x14ac:dyDescent="0.2">
      <c r="B246" s="2"/>
      <c r="C246" s="2"/>
      <c r="D246" s="2"/>
      <c r="E246" s="3"/>
      <c r="P246" s="4"/>
    </row>
    <row r="247" spans="2:16" x14ac:dyDescent="0.2">
      <c r="B247" s="2"/>
      <c r="C247" s="2"/>
      <c r="D247" s="2"/>
      <c r="E247" s="3"/>
      <c r="P247" s="4"/>
    </row>
    <row r="248" spans="2:16" x14ac:dyDescent="0.2">
      <c r="B248" s="2"/>
      <c r="C248" s="2"/>
      <c r="D248" s="2"/>
      <c r="E248" s="3"/>
      <c r="P248" s="4"/>
    </row>
    <row r="249" spans="2:16" x14ac:dyDescent="0.2">
      <c r="B249" s="2"/>
      <c r="C249" s="2"/>
      <c r="D249" s="2"/>
      <c r="E249" s="3"/>
      <c r="P249" s="4"/>
    </row>
    <row r="250" spans="2:16" x14ac:dyDescent="0.2">
      <c r="B250" s="2"/>
      <c r="C250" s="2"/>
      <c r="D250" s="2"/>
      <c r="E250" s="3"/>
      <c r="P250" s="4"/>
    </row>
    <row r="251" spans="2:16" x14ac:dyDescent="0.2">
      <c r="B251" s="2"/>
      <c r="C251" s="2"/>
      <c r="D251" s="2"/>
      <c r="E251" s="3"/>
      <c r="P251" s="4"/>
    </row>
    <row r="252" spans="2:16" x14ac:dyDescent="0.2">
      <c r="B252" s="2"/>
      <c r="C252" s="2"/>
      <c r="D252" s="2"/>
      <c r="E252" s="3"/>
      <c r="P252" s="4"/>
    </row>
    <row r="253" spans="2:16" x14ac:dyDescent="0.2">
      <c r="B253" s="2"/>
      <c r="C253" s="2"/>
      <c r="D253" s="2"/>
      <c r="E253" s="3"/>
      <c r="P253" s="4"/>
    </row>
    <row r="254" spans="2:16" x14ac:dyDescent="0.2">
      <c r="B254" s="2"/>
      <c r="C254" s="2"/>
      <c r="D254" s="2"/>
      <c r="E254" s="3"/>
      <c r="P254" s="4"/>
    </row>
    <row r="255" spans="2:16" x14ac:dyDescent="0.2">
      <c r="B255" s="2"/>
      <c r="C255" s="2"/>
      <c r="D255" s="2"/>
      <c r="E255" s="3"/>
      <c r="P255" s="4"/>
    </row>
    <row r="256" spans="2:16" x14ac:dyDescent="0.2">
      <c r="B256" s="2"/>
      <c r="C256" s="2"/>
      <c r="D256" s="2"/>
      <c r="E256" s="3"/>
      <c r="P256" s="4"/>
    </row>
    <row r="257" spans="2:16" x14ac:dyDescent="0.2">
      <c r="B257" s="2"/>
      <c r="C257" s="2"/>
      <c r="D257" s="2"/>
      <c r="E257" s="3"/>
      <c r="P257" s="4"/>
    </row>
    <row r="258" spans="2:16" x14ac:dyDescent="0.2">
      <c r="B258" s="2"/>
      <c r="C258" s="2"/>
      <c r="D258" s="2"/>
      <c r="E258" s="3"/>
      <c r="P258" s="4"/>
    </row>
    <row r="259" spans="2:16" x14ac:dyDescent="0.2">
      <c r="B259" s="2"/>
      <c r="C259" s="2"/>
      <c r="D259" s="2"/>
      <c r="E259" s="3"/>
      <c r="P259" s="4"/>
    </row>
    <row r="260" spans="2:16" x14ac:dyDescent="0.2">
      <c r="B260" s="2"/>
      <c r="C260" s="2"/>
      <c r="D260" s="2"/>
      <c r="E260" s="3"/>
      <c r="P260" s="4"/>
    </row>
    <row r="261" spans="2:16" x14ac:dyDescent="0.2">
      <c r="B261" s="2"/>
      <c r="C261" s="2"/>
      <c r="D261" s="2"/>
      <c r="E261" s="3"/>
      <c r="P261" s="4"/>
    </row>
    <row r="262" spans="2:16" x14ac:dyDescent="0.2">
      <c r="B262" s="2"/>
      <c r="C262" s="2"/>
      <c r="D262" s="2"/>
      <c r="E262" s="3"/>
      <c r="P262" s="4"/>
    </row>
    <row r="263" spans="2:16" x14ac:dyDescent="0.2">
      <c r="B263" s="2"/>
      <c r="C263" s="2"/>
      <c r="D263" s="2"/>
      <c r="E263" s="3"/>
      <c r="P263" s="4"/>
    </row>
    <row r="264" spans="2:16" x14ac:dyDescent="0.2">
      <c r="B264" s="2"/>
      <c r="C264" s="2"/>
      <c r="D264" s="2"/>
      <c r="E264" s="3"/>
      <c r="P264" s="4"/>
    </row>
    <row r="265" spans="2:16" x14ac:dyDescent="0.2">
      <c r="B265" s="2"/>
      <c r="C265" s="2"/>
      <c r="D265" s="2"/>
      <c r="E265" s="3"/>
      <c r="P265" s="4"/>
    </row>
    <row r="266" spans="2:16" x14ac:dyDescent="0.2">
      <c r="B266" s="2"/>
      <c r="C266" s="2"/>
      <c r="D266" s="2"/>
      <c r="E266" s="3"/>
      <c r="P266" s="4"/>
    </row>
    <row r="267" spans="2:16" x14ac:dyDescent="0.2">
      <c r="B267" s="2"/>
      <c r="C267" s="2"/>
      <c r="D267" s="2"/>
      <c r="E267" s="3"/>
      <c r="P267" s="4"/>
    </row>
    <row r="268" spans="2:16" x14ac:dyDescent="0.2">
      <c r="B268" s="2"/>
      <c r="C268" s="2"/>
      <c r="D268" s="2"/>
      <c r="E268" s="3"/>
      <c r="P268" s="4"/>
    </row>
    <row r="269" spans="2:16" x14ac:dyDescent="0.2">
      <c r="B269" s="2"/>
      <c r="C269" s="2"/>
      <c r="D269" s="2"/>
      <c r="E269" s="3"/>
      <c r="P269" s="4"/>
    </row>
    <row r="270" spans="2:16" x14ac:dyDescent="0.2">
      <c r="B270" s="2"/>
      <c r="C270" s="2"/>
      <c r="D270" s="2"/>
      <c r="E270" s="3"/>
      <c r="P270" s="4"/>
    </row>
    <row r="271" spans="2:16" x14ac:dyDescent="0.2">
      <c r="B271" s="2"/>
      <c r="C271" s="2"/>
      <c r="D271" s="2"/>
      <c r="E271" s="3"/>
      <c r="P271" s="4"/>
    </row>
    <row r="272" spans="2:16" x14ac:dyDescent="0.2">
      <c r="B272" s="2"/>
      <c r="C272" s="2"/>
      <c r="D272" s="2"/>
      <c r="E272" s="3"/>
      <c r="P272" s="4"/>
    </row>
    <row r="273" spans="2:16" x14ac:dyDescent="0.2">
      <c r="B273" s="2"/>
      <c r="C273" s="2"/>
      <c r="D273" s="2"/>
      <c r="E273" s="3"/>
      <c r="P273" s="4"/>
    </row>
    <row r="274" spans="2:16" x14ac:dyDescent="0.2">
      <c r="B274" s="2"/>
      <c r="C274" s="2"/>
      <c r="D274" s="2"/>
      <c r="E274" s="3"/>
      <c r="P274" s="4"/>
    </row>
    <row r="275" spans="2:16" x14ac:dyDescent="0.2">
      <c r="B275" s="2"/>
      <c r="C275" s="2"/>
      <c r="D275" s="2"/>
      <c r="E275" s="3"/>
      <c r="P275" s="4"/>
    </row>
    <row r="276" spans="2:16" x14ac:dyDescent="0.2">
      <c r="B276" s="2"/>
      <c r="C276" s="2"/>
      <c r="D276" s="2"/>
      <c r="E276" s="3"/>
      <c r="P276" s="4"/>
    </row>
    <row r="277" spans="2:16" x14ac:dyDescent="0.2">
      <c r="B277" s="2"/>
      <c r="C277" s="2"/>
      <c r="D277" s="2"/>
      <c r="E277" s="3"/>
      <c r="P277" s="4"/>
    </row>
    <row r="278" spans="2:16" x14ac:dyDescent="0.2">
      <c r="B278" s="2"/>
      <c r="C278" s="2"/>
      <c r="D278" s="2"/>
      <c r="E278" s="3"/>
      <c r="P278" s="4"/>
    </row>
    <row r="279" spans="2:16" x14ac:dyDescent="0.2">
      <c r="B279" s="2"/>
      <c r="C279" s="2"/>
      <c r="D279" s="2"/>
      <c r="E279" s="3"/>
      <c r="P279" s="4"/>
    </row>
    <row r="280" spans="2:16" x14ac:dyDescent="0.2">
      <c r="B280" s="2"/>
      <c r="C280" s="2"/>
      <c r="D280" s="2"/>
      <c r="E280" s="3"/>
      <c r="P280" s="4"/>
    </row>
    <row r="281" spans="2:16" x14ac:dyDescent="0.2">
      <c r="B281" s="2"/>
      <c r="C281" s="2"/>
      <c r="D281" s="2"/>
      <c r="E281" s="3"/>
      <c r="P281" s="4"/>
    </row>
    <row r="282" spans="2:16" x14ac:dyDescent="0.2">
      <c r="B282" s="2"/>
      <c r="C282" s="2"/>
      <c r="D282" s="2"/>
      <c r="E282" s="3"/>
      <c r="P282" s="4"/>
    </row>
    <row r="283" spans="2:16" x14ac:dyDescent="0.2">
      <c r="B283" s="2"/>
      <c r="C283" s="2"/>
      <c r="D283" s="2"/>
      <c r="E283" s="3"/>
      <c r="P283" s="4"/>
    </row>
    <row r="284" spans="2:16" x14ac:dyDescent="0.2">
      <c r="B284" s="2"/>
      <c r="C284" s="2"/>
      <c r="D284" s="2"/>
      <c r="E284" s="3"/>
      <c r="P284" s="4"/>
    </row>
    <row r="285" spans="2:16" x14ac:dyDescent="0.2">
      <c r="B285" s="2"/>
      <c r="C285" s="2"/>
      <c r="D285" s="2"/>
      <c r="E285" s="3"/>
      <c r="P285" s="4"/>
    </row>
    <row r="286" spans="2:16" x14ac:dyDescent="0.2">
      <c r="B286" s="2"/>
      <c r="C286" s="2"/>
      <c r="D286" s="2"/>
      <c r="E286" s="3"/>
      <c r="P286" s="4"/>
    </row>
    <row r="287" spans="2:16" x14ac:dyDescent="0.2">
      <c r="B287" s="2"/>
      <c r="C287" s="2"/>
      <c r="D287" s="2"/>
      <c r="E287" s="3"/>
      <c r="P287" s="4"/>
    </row>
    <row r="288" spans="2:16" x14ac:dyDescent="0.2">
      <c r="B288" s="2"/>
      <c r="C288" s="2"/>
      <c r="D288" s="2"/>
      <c r="E288" s="3"/>
      <c r="P288" s="4"/>
    </row>
    <row r="289" spans="2:16" x14ac:dyDescent="0.2">
      <c r="B289" s="2"/>
      <c r="C289" s="2"/>
      <c r="D289" s="2"/>
      <c r="E289" s="3"/>
      <c r="P289" s="4"/>
    </row>
    <row r="290" spans="2:16" x14ac:dyDescent="0.2">
      <c r="B290" s="2"/>
      <c r="C290" s="2"/>
      <c r="D290" s="2"/>
      <c r="E290" s="3"/>
      <c r="P290" s="4"/>
    </row>
    <row r="291" spans="2:16" x14ac:dyDescent="0.2">
      <c r="B291" s="2"/>
      <c r="C291" s="2"/>
      <c r="D291" s="2"/>
      <c r="E291" s="3"/>
      <c r="P291" s="4"/>
    </row>
    <row r="292" spans="2:16" x14ac:dyDescent="0.2">
      <c r="B292" s="2"/>
      <c r="C292" s="2"/>
      <c r="D292" s="2"/>
      <c r="E292" s="3"/>
      <c r="P292" s="4"/>
    </row>
    <row r="293" spans="2:16" x14ac:dyDescent="0.2">
      <c r="B293" s="2"/>
      <c r="C293" s="2"/>
      <c r="D293" s="2"/>
      <c r="E293" s="3"/>
      <c r="P293" s="4"/>
    </row>
    <row r="294" spans="2:16" x14ac:dyDescent="0.2">
      <c r="B294" s="2"/>
      <c r="C294" s="2"/>
      <c r="D294" s="2"/>
      <c r="E294" s="3"/>
      <c r="P294" s="4"/>
    </row>
    <row r="295" spans="2:16" x14ac:dyDescent="0.2">
      <c r="B295" s="2"/>
      <c r="C295" s="2"/>
      <c r="D295" s="2"/>
      <c r="E295" s="3"/>
      <c r="P295" s="4"/>
    </row>
    <row r="296" spans="2:16" x14ac:dyDescent="0.2">
      <c r="B296" s="2"/>
      <c r="C296" s="2"/>
      <c r="D296" s="2"/>
      <c r="E296" s="3"/>
      <c r="P296" s="4"/>
    </row>
    <row r="297" spans="2:16" x14ac:dyDescent="0.2">
      <c r="B297" s="2"/>
      <c r="C297" s="2"/>
      <c r="D297" s="2"/>
      <c r="E297" s="3"/>
      <c r="P297" s="4"/>
    </row>
    <row r="298" spans="2:16" x14ac:dyDescent="0.2">
      <c r="B298" s="2"/>
      <c r="C298" s="2"/>
      <c r="D298" s="2"/>
      <c r="E298" s="3"/>
      <c r="P298" s="4"/>
    </row>
    <row r="299" spans="2:16" x14ac:dyDescent="0.2">
      <c r="B299" s="2"/>
      <c r="C299" s="2"/>
      <c r="D299" s="2"/>
      <c r="E299" s="3"/>
      <c r="P299" s="4"/>
    </row>
    <row r="300" spans="2:16" x14ac:dyDescent="0.2">
      <c r="B300" s="2"/>
      <c r="C300" s="2"/>
      <c r="D300" s="2"/>
      <c r="E300" s="3"/>
      <c r="P300" s="4"/>
    </row>
    <row r="301" spans="2:16" x14ac:dyDescent="0.2">
      <c r="B301" s="2"/>
      <c r="C301" s="2"/>
      <c r="D301" s="2"/>
      <c r="E301" s="3"/>
      <c r="P301" s="4"/>
    </row>
    <row r="302" spans="2:16" x14ac:dyDescent="0.2">
      <c r="B302" s="2"/>
      <c r="C302" s="2"/>
      <c r="D302" s="2"/>
      <c r="E302" s="3"/>
      <c r="P302" s="4"/>
    </row>
    <row r="303" spans="2:16" x14ac:dyDescent="0.2">
      <c r="B303" s="2"/>
      <c r="C303" s="2"/>
      <c r="D303" s="2"/>
      <c r="E303" s="3"/>
      <c r="P303" s="4"/>
    </row>
    <row r="304" spans="2:16" x14ac:dyDescent="0.2">
      <c r="B304" s="2"/>
      <c r="C304" s="2"/>
      <c r="D304" s="2"/>
      <c r="E304" s="3"/>
      <c r="P304" s="4"/>
    </row>
    <row r="305" spans="2:16" x14ac:dyDescent="0.2">
      <c r="B305" s="2"/>
      <c r="C305" s="2"/>
      <c r="D305" s="2"/>
      <c r="E305" s="3"/>
      <c r="P305" s="4"/>
    </row>
    <row r="306" spans="2:16" x14ac:dyDescent="0.2">
      <c r="B306" s="2"/>
      <c r="C306" s="2"/>
      <c r="D306" s="2"/>
      <c r="E306" s="3"/>
      <c r="P306" s="4"/>
    </row>
    <row r="307" spans="2:16" x14ac:dyDescent="0.2">
      <c r="B307" s="2"/>
      <c r="C307" s="2"/>
      <c r="D307" s="2"/>
      <c r="E307" s="3"/>
      <c r="P307" s="4"/>
    </row>
    <row r="308" spans="2:16" x14ac:dyDescent="0.2">
      <c r="B308" s="2"/>
      <c r="C308" s="2"/>
      <c r="D308" s="2"/>
      <c r="E308" s="3"/>
      <c r="P308" s="4"/>
    </row>
    <row r="309" spans="2:16" x14ac:dyDescent="0.2">
      <c r="B309" s="2"/>
      <c r="C309" s="2"/>
      <c r="D309" s="2"/>
      <c r="E309" s="3"/>
      <c r="P309" s="4"/>
    </row>
    <row r="310" spans="2:16" x14ac:dyDescent="0.2">
      <c r="B310" s="2"/>
      <c r="C310" s="2"/>
      <c r="D310" s="2"/>
      <c r="E310" s="3"/>
      <c r="P310" s="4"/>
    </row>
    <row r="311" spans="2:16" x14ac:dyDescent="0.2">
      <c r="B311" s="2"/>
      <c r="C311" s="2"/>
      <c r="D311" s="2"/>
      <c r="E311" s="3"/>
      <c r="P311" s="4"/>
    </row>
    <row r="312" spans="2:16" x14ac:dyDescent="0.2">
      <c r="B312" s="2"/>
      <c r="C312" s="2"/>
      <c r="D312" s="2"/>
      <c r="E312" s="3"/>
      <c r="P312" s="4"/>
    </row>
    <row r="313" spans="2:16" x14ac:dyDescent="0.2">
      <c r="B313" s="2"/>
      <c r="C313" s="2"/>
      <c r="D313" s="2"/>
      <c r="E313" s="3"/>
      <c r="P313" s="4"/>
    </row>
    <row r="314" spans="2:16" x14ac:dyDescent="0.2">
      <c r="B314" s="2"/>
      <c r="C314" s="2"/>
      <c r="D314" s="2"/>
      <c r="E314" s="3"/>
      <c r="P314" s="4"/>
    </row>
    <row r="315" spans="2:16" x14ac:dyDescent="0.2">
      <c r="B315" s="2"/>
      <c r="C315" s="2"/>
      <c r="D315" s="2"/>
      <c r="E315" s="3"/>
      <c r="P315" s="4"/>
    </row>
    <row r="316" spans="2:16" x14ac:dyDescent="0.2">
      <c r="B316" s="2"/>
      <c r="C316" s="2"/>
      <c r="D316" s="2"/>
      <c r="E316" s="3"/>
      <c r="P316" s="4"/>
    </row>
    <row r="317" spans="2:16" x14ac:dyDescent="0.2">
      <c r="B317" s="2"/>
      <c r="C317" s="2"/>
      <c r="D317" s="2"/>
      <c r="E317" s="3"/>
      <c r="P317" s="4"/>
    </row>
    <row r="318" spans="2:16" x14ac:dyDescent="0.2">
      <c r="B318" s="2"/>
      <c r="C318" s="2"/>
      <c r="D318" s="2"/>
      <c r="E318" s="3"/>
      <c r="P318" s="4"/>
    </row>
    <row r="319" spans="2:16" x14ac:dyDescent="0.2">
      <c r="B319" s="2"/>
      <c r="C319" s="2"/>
      <c r="D319" s="2"/>
      <c r="E319" s="3"/>
      <c r="P319" s="4"/>
    </row>
    <row r="320" spans="2:16" x14ac:dyDescent="0.2">
      <c r="B320" s="2"/>
      <c r="C320" s="2"/>
      <c r="D320" s="2"/>
      <c r="E320" s="3"/>
      <c r="P320" s="4"/>
    </row>
    <row r="321" spans="2:16" x14ac:dyDescent="0.2">
      <c r="B321" s="2"/>
      <c r="C321" s="2"/>
      <c r="D321" s="2"/>
      <c r="E321" s="3"/>
      <c r="P321" s="4"/>
    </row>
    <row r="322" spans="2:16" x14ac:dyDescent="0.2">
      <c r="B322" s="2"/>
      <c r="C322" s="2"/>
      <c r="D322" s="2"/>
      <c r="E322" s="3"/>
      <c r="P322" s="4"/>
    </row>
    <row r="323" spans="2:16" x14ac:dyDescent="0.2">
      <c r="B323" s="2"/>
      <c r="C323" s="2"/>
      <c r="D323" s="2"/>
      <c r="E323" s="3"/>
      <c r="P323" s="4"/>
    </row>
    <row r="324" spans="2:16" x14ac:dyDescent="0.2">
      <c r="B324" s="2"/>
      <c r="C324" s="2"/>
      <c r="D324" s="2"/>
      <c r="E324" s="3"/>
      <c r="P324" s="4"/>
    </row>
    <row r="325" spans="2:16" x14ac:dyDescent="0.2">
      <c r="B325" s="2"/>
      <c r="C325" s="2"/>
      <c r="D325" s="2"/>
      <c r="E325" s="3"/>
      <c r="P325" s="4"/>
    </row>
    <row r="326" spans="2:16" x14ac:dyDescent="0.2">
      <c r="B326" s="2"/>
      <c r="C326" s="2"/>
      <c r="D326" s="2"/>
      <c r="E326" s="3"/>
      <c r="P326" s="4"/>
    </row>
    <row r="327" spans="2:16" x14ac:dyDescent="0.2">
      <c r="B327" s="2"/>
      <c r="C327" s="2"/>
      <c r="D327" s="2"/>
      <c r="E327" s="3"/>
      <c r="P327" s="4"/>
    </row>
    <row r="328" spans="2:16" x14ac:dyDescent="0.2">
      <c r="B328" s="2"/>
      <c r="C328" s="2"/>
      <c r="D328" s="2"/>
      <c r="E328" s="3"/>
      <c r="P328" s="4"/>
    </row>
    <row r="329" spans="2:16" x14ac:dyDescent="0.2">
      <c r="B329" s="2"/>
      <c r="C329" s="2"/>
      <c r="D329" s="2"/>
      <c r="E329" s="3"/>
      <c r="P329" s="4"/>
    </row>
    <row r="330" spans="2:16" x14ac:dyDescent="0.2">
      <c r="B330" s="2"/>
      <c r="C330" s="2"/>
      <c r="D330" s="2"/>
      <c r="E330" s="3"/>
      <c r="P330" s="4"/>
    </row>
    <row r="331" spans="2:16" x14ac:dyDescent="0.2">
      <c r="B331" s="2"/>
      <c r="C331" s="2"/>
      <c r="D331" s="2"/>
      <c r="E331" s="3"/>
      <c r="P331" s="4"/>
    </row>
    <row r="332" spans="2:16" x14ac:dyDescent="0.2">
      <c r="B332" s="2"/>
      <c r="C332" s="2"/>
      <c r="D332" s="2"/>
      <c r="E332" s="3"/>
      <c r="P332" s="4"/>
    </row>
    <row r="333" spans="2:16" x14ac:dyDescent="0.2">
      <c r="B333" s="2"/>
      <c r="C333" s="2"/>
      <c r="D333" s="2"/>
      <c r="E333" s="3"/>
      <c r="P333" s="4"/>
    </row>
    <row r="334" spans="2:16" x14ac:dyDescent="0.2">
      <c r="B334" s="2"/>
      <c r="C334" s="2"/>
      <c r="D334" s="2"/>
      <c r="E334" s="3"/>
      <c r="P334" s="4"/>
    </row>
    <row r="335" spans="2:16" x14ac:dyDescent="0.2">
      <c r="B335" s="2"/>
      <c r="C335" s="2"/>
      <c r="D335" s="2"/>
      <c r="E335" s="3"/>
      <c r="P335" s="4"/>
    </row>
    <row r="336" spans="2:16" x14ac:dyDescent="0.2">
      <c r="B336" s="2"/>
      <c r="C336" s="2"/>
      <c r="D336" s="2"/>
      <c r="E336" s="3"/>
      <c r="P336" s="4"/>
    </row>
    <row r="337" spans="2:16" x14ac:dyDescent="0.2">
      <c r="B337" s="2"/>
      <c r="C337" s="2"/>
      <c r="D337" s="2"/>
      <c r="E337" s="3"/>
      <c r="P337" s="4"/>
    </row>
    <row r="338" spans="2:16" x14ac:dyDescent="0.2">
      <c r="B338" s="2"/>
      <c r="C338" s="2"/>
      <c r="D338" s="2"/>
      <c r="E338" s="3"/>
      <c r="P338" s="4"/>
    </row>
    <row r="339" spans="2:16" x14ac:dyDescent="0.2">
      <c r="B339" s="2"/>
      <c r="C339" s="2"/>
      <c r="D339" s="2"/>
      <c r="E339" s="3"/>
      <c r="P339" s="4"/>
    </row>
    <row r="340" spans="2:16" x14ac:dyDescent="0.2">
      <c r="B340" s="2"/>
      <c r="C340" s="2"/>
      <c r="D340" s="2"/>
      <c r="E340" s="3"/>
      <c r="P340" s="4"/>
    </row>
    <row r="341" spans="2:16" x14ac:dyDescent="0.2">
      <c r="B341" s="2"/>
      <c r="C341" s="2"/>
      <c r="D341" s="2"/>
      <c r="E341" s="3"/>
      <c r="P341" s="4"/>
    </row>
    <row r="342" spans="2:16" x14ac:dyDescent="0.2">
      <c r="B342" s="2"/>
      <c r="C342" s="2"/>
      <c r="D342" s="2"/>
      <c r="E342" s="3"/>
      <c r="P342" s="4"/>
    </row>
    <row r="343" spans="2:16" x14ac:dyDescent="0.2">
      <c r="B343" s="2"/>
      <c r="C343" s="2"/>
      <c r="D343" s="2"/>
      <c r="E343" s="3"/>
      <c r="P343" s="4"/>
    </row>
    <row r="344" spans="2:16" x14ac:dyDescent="0.2">
      <c r="B344" s="2"/>
      <c r="C344" s="2"/>
      <c r="D344" s="2"/>
      <c r="E344" s="3"/>
      <c r="P344" s="4"/>
    </row>
    <row r="345" spans="2:16" x14ac:dyDescent="0.2">
      <c r="B345" s="2"/>
      <c r="C345" s="2"/>
      <c r="D345" s="2"/>
      <c r="E345" s="3"/>
      <c r="P345" s="4"/>
    </row>
    <row r="346" spans="2:16" x14ac:dyDescent="0.2">
      <c r="B346" s="2"/>
      <c r="C346" s="2"/>
      <c r="D346" s="2"/>
      <c r="E346" s="3"/>
      <c r="P346" s="4"/>
    </row>
    <row r="347" spans="2:16" x14ac:dyDescent="0.2">
      <c r="B347" s="2"/>
      <c r="C347" s="2"/>
      <c r="D347" s="2"/>
      <c r="E347" s="3"/>
      <c r="P347" s="4"/>
    </row>
    <row r="348" spans="2:16" x14ac:dyDescent="0.2">
      <c r="B348" s="2"/>
      <c r="C348" s="2"/>
      <c r="D348" s="2"/>
      <c r="E348" s="3"/>
      <c r="P348" s="4"/>
    </row>
    <row r="349" spans="2:16" x14ac:dyDescent="0.2">
      <c r="B349" s="2"/>
      <c r="C349" s="2"/>
      <c r="D349" s="2"/>
      <c r="E349" s="3"/>
      <c r="P349" s="4"/>
    </row>
    <row r="350" spans="2:16" x14ac:dyDescent="0.2">
      <c r="B350" s="2"/>
      <c r="C350" s="2"/>
      <c r="D350" s="2"/>
      <c r="E350" s="3"/>
      <c r="P350" s="4"/>
    </row>
    <row r="351" spans="2:16" x14ac:dyDescent="0.2">
      <c r="B351" s="2"/>
      <c r="C351" s="2"/>
      <c r="D351" s="2"/>
      <c r="E351" s="3"/>
      <c r="P351" s="4"/>
    </row>
    <row r="352" spans="2:16" x14ac:dyDescent="0.2">
      <c r="B352" s="2"/>
      <c r="C352" s="2"/>
      <c r="D352" s="2"/>
      <c r="E352" s="3"/>
      <c r="P352" s="4"/>
    </row>
    <row r="353" spans="2:16" x14ac:dyDescent="0.2">
      <c r="B353" s="2"/>
      <c r="C353" s="2"/>
      <c r="D353" s="2"/>
      <c r="E353" s="3"/>
      <c r="P353" s="4"/>
    </row>
    <row r="354" spans="2:16" x14ac:dyDescent="0.2">
      <c r="B354" s="2"/>
      <c r="C354" s="2"/>
      <c r="D354" s="2"/>
      <c r="E354" s="3"/>
      <c r="P354" s="4"/>
    </row>
    <row r="355" spans="2:16" x14ac:dyDescent="0.2">
      <c r="B355" s="2"/>
      <c r="C355" s="2"/>
      <c r="D355" s="2"/>
      <c r="E355" s="3"/>
      <c r="P355" s="4"/>
    </row>
    <row r="356" spans="2:16" x14ac:dyDescent="0.2">
      <c r="B356" s="2"/>
      <c r="C356" s="2"/>
      <c r="D356" s="2"/>
      <c r="E356" s="3"/>
      <c r="P356" s="4"/>
    </row>
    <row r="357" spans="2:16" x14ac:dyDescent="0.2">
      <c r="B357" s="2"/>
      <c r="C357" s="2"/>
      <c r="D357" s="2"/>
      <c r="E357" s="3"/>
      <c r="P357" s="4"/>
    </row>
    <row r="358" spans="2:16" x14ac:dyDescent="0.2">
      <c r="B358" s="2"/>
      <c r="C358" s="2"/>
      <c r="D358" s="2"/>
      <c r="E358" s="3"/>
      <c r="P358" s="4"/>
    </row>
    <row r="359" spans="2:16" x14ac:dyDescent="0.2">
      <c r="B359" s="2"/>
      <c r="C359" s="2"/>
      <c r="D359" s="2"/>
      <c r="E359" s="3"/>
      <c r="P359" s="4"/>
    </row>
    <row r="360" spans="2:16" x14ac:dyDescent="0.2">
      <c r="B360" s="2"/>
      <c r="C360" s="2"/>
      <c r="D360" s="2"/>
      <c r="E360" s="3"/>
      <c r="P360" s="4"/>
    </row>
    <row r="361" spans="2:16" x14ac:dyDescent="0.2">
      <c r="B361" s="2"/>
      <c r="C361" s="2"/>
      <c r="D361" s="2"/>
      <c r="E361" s="3"/>
      <c r="P361" s="4"/>
    </row>
    <row r="362" spans="2:16" x14ac:dyDescent="0.2">
      <c r="B362" s="2"/>
      <c r="C362" s="2"/>
      <c r="D362" s="2"/>
      <c r="E362" s="3"/>
      <c r="P362" s="4"/>
    </row>
    <row r="363" spans="2:16" x14ac:dyDescent="0.2">
      <c r="B363" s="2"/>
      <c r="C363" s="2"/>
      <c r="D363" s="2"/>
      <c r="E363" s="3"/>
      <c r="P363" s="4"/>
    </row>
    <row r="364" spans="2:16" x14ac:dyDescent="0.2">
      <c r="B364" s="2"/>
      <c r="C364" s="2"/>
      <c r="D364" s="2"/>
      <c r="E364" s="3"/>
      <c r="P364" s="4"/>
    </row>
    <row r="365" spans="2:16" x14ac:dyDescent="0.2">
      <c r="B365" s="2"/>
      <c r="C365" s="2"/>
      <c r="D365" s="2"/>
      <c r="E365" s="3"/>
      <c r="P365" s="4"/>
    </row>
    <row r="366" spans="2:16" x14ac:dyDescent="0.2">
      <c r="B366" s="2"/>
      <c r="C366" s="2"/>
      <c r="D366" s="2"/>
      <c r="E366" s="3"/>
      <c r="P366" s="4"/>
    </row>
    <row r="367" spans="2:16" x14ac:dyDescent="0.2">
      <c r="B367" s="2"/>
      <c r="C367" s="2"/>
      <c r="D367" s="2"/>
      <c r="E367" s="3"/>
      <c r="P367" s="4"/>
    </row>
    <row r="368" spans="2:16" x14ac:dyDescent="0.2">
      <c r="B368" s="2"/>
      <c r="C368" s="2"/>
      <c r="D368" s="2"/>
      <c r="E368" s="3"/>
      <c r="P368" s="4"/>
    </row>
    <row r="369" spans="2:16" x14ac:dyDescent="0.2">
      <c r="B369" s="2"/>
      <c r="C369" s="2"/>
      <c r="D369" s="2"/>
      <c r="E369" s="3"/>
      <c r="P369" s="4"/>
    </row>
    <row r="370" spans="2:16" x14ac:dyDescent="0.2">
      <c r="B370" s="2"/>
      <c r="C370" s="2"/>
      <c r="D370" s="2"/>
      <c r="E370" s="3"/>
      <c r="P370" s="4"/>
    </row>
    <row r="371" spans="2:16" x14ac:dyDescent="0.2">
      <c r="B371" s="2"/>
      <c r="C371" s="2"/>
      <c r="D371" s="2"/>
      <c r="E371" s="3"/>
      <c r="P371" s="4"/>
    </row>
    <row r="372" spans="2:16" x14ac:dyDescent="0.2">
      <c r="B372" s="2"/>
      <c r="C372" s="2"/>
      <c r="D372" s="2"/>
      <c r="E372" s="3"/>
      <c r="P372" s="4"/>
    </row>
    <row r="373" spans="2:16" x14ac:dyDescent="0.2">
      <c r="B373" s="2"/>
      <c r="C373" s="2"/>
      <c r="D373" s="2"/>
      <c r="E373" s="3"/>
      <c r="P373" s="4"/>
    </row>
    <row r="374" spans="2:16" x14ac:dyDescent="0.2">
      <c r="B374" s="2"/>
      <c r="C374" s="2"/>
      <c r="D374" s="2"/>
      <c r="E374" s="3"/>
      <c r="P374" s="4"/>
    </row>
    <row r="375" spans="2:16" x14ac:dyDescent="0.2">
      <c r="B375" s="2"/>
      <c r="C375" s="2"/>
      <c r="D375" s="2"/>
      <c r="E375" s="3"/>
      <c r="P375" s="4"/>
    </row>
    <row r="376" spans="2:16" x14ac:dyDescent="0.2">
      <c r="B376" s="2"/>
      <c r="C376" s="2"/>
      <c r="D376" s="2"/>
      <c r="E376" s="3"/>
      <c r="P376" s="4"/>
    </row>
    <row r="377" spans="2:16" x14ac:dyDescent="0.2">
      <c r="B377" s="2"/>
      <c r="C377" s="2"/>
      <c r="D377" s="2"/>
      <c r="E377" s="3"/>
      <c r="P377" s="4"/>
    </row>
    <row r="378" spans="2:16" x14ac:dyDescent="0.2">
      <c r="B378" s="2"/>
      <c r="C378" s="2"/>
      <c r="D378" s="2"/>
      <c r="E378" s="3"/>
      <c r="P378" s="4"/>
    </row>
    <row r="379" spans="2:16" x14ac:dyDescent="0.2">
      <c r="B379" s="2"/>
      <c r="C379" s="2"/>
      <c r="D379" s="2"/>
      <c r="E379" s="3"/>
      <c r="P379" s="4"/>
    </row>
    <row r="380" spans="2:16" x14ac:dyDescent="0.2">
      <c r="B380" s="2"/>
      <c r="C380" s="2"/>
      <c r="D380" s="2"/>
      <c r="E380" s="3"/>
      <c r="P380" s="4"/>
    </row>
    <row r="381" spans="2:16" x14ac:dyDescent="0.2">
      <c r="B381" s="2"/>
      <c r="C381" s="2"/>
      <c r="D381" s="2"/>
      <c r="E381" s="3"/>
      <c r="P381" s="4"/>
    </row>
    <row r="382" spans="2:16" x14ac:dyDescent="0.2">
      <c r="B382" s="2"/>
      <c r="C382" s="2"/>
      <c r="D382" s="2"/>
      <c r="E382" s="3"/>
      <c r="P382" s="4"/>
    </row>
    <row r="383" spans="2:16" x14ac:dyDescent="0.2">
      <c r="B383" s="2"/>
      <c r="C383" s="2"/>
      <c r="D383" s="2"/>
      <c r="E383" s="3"/>
      <c r="P383" s="4"/>
    </row>
    <row r="384" spans="2:16" x14ac:dyDescent="0.2">
      <c r="B384" s="2"/>
      <c r="C384" s="2"/>
      <c r="D384" s="2"/>
      <c r="E384" s="3"/>
      <c r="P384" s="4"/>
    </row>
    <row r="385" spans="2:16" x14ac:dyDescent="0.2">
      <c r="B385" s="2"/>
      <c r="C385" s="2"/>
      <c r="D385" s="2"/>
      <c r="E385" s="3"/>
      <c r="P385" s="4"/>
    </row>
    <row r="386" spans="2:16" x14ac:dyDescent="0.2">
      <c r="B386" s="2"/>
      <c r="C386" s="2"/>
      <c r="D386" s="2"/>
      <c r="E386" s="3"/>
      <c r="P386" s="4"/>
    </row>
    <row r="387" spans="2:16" x14ac:dyDescent="0.2">
      <c r="B387" s="2"/>
      <c r="C387" s="2"/>
      <c r="D387" s="2"/>
      <c r="E387" s="3"/>
      <c r="P387" s="4"/>
    </row>
    <row r="388" spans="2:16" x14ac:dyDescent="0.2">
      <c r="B388" s="2"/>
      <c r="C388" s="2"/>
      <c r="D388" s="2"/>
      <c r="E388" s="3"/>
      <c r="P388" s="4"/>
    </row>
    <row r="389" spans="2:16" x14ac:dyDescent="0.2">
      <c r="B389" s="2"/>
      <c r="C389" s="2"/>
      <c r="D389" s="2"/>
      <c r="E389" s="3"/>
      <c r="P389" s="4"/>
    </row>
    <row r="390" spans="2:16" x14ac:dyDescent="0.2">
      <c r="B390" s="2"/>
      <c r="C390" s="2"/>
      <c r="D390" s="2"/>
      <c r="E390" s="3"/>
      <c r="P390" s="4"/>
    </row>
    <row r="391" spans="2:16" x14ac:dyDescent="0.2">
      <c r="B391" s="2"/>
      <c r="C391" s="2"/>
      <c r="D391" s="2"/>
      <c r="E391" s="3"/>
      <c r="P391" s="4"/>
    </row>
    <row r="392" spans="2:16" x14ac:dyDescent="0.2">
      <c r="B392" s="2"/>
      <c r="C392" s="2"/>
      <c r="D392" s="2"/>
      <c r="E392" s="3"/>
      <c r="P392" s="4"/>
    </row>
    <row r="393" spans="2:16" x14ac:dyDescent="0.2">
      <c r="B393" s="2"/>
      <c r="C393" s="2"/>
      <c r="D393" s="2"/>
      <c r="E393" s="3"/>
      <c r="P393" s="4"/>
    </row>
    <row r="394" spans="2:16" x14ac:dyDescent="0.2">
      <c r="B394" s="2"/>
      <c r="C394" s="2"/>
      <c r="D394" s="2"/>
      <c r="E394" s="3"/>
      <c r="P394" s="4"/>
    </row>
    <row r="395" spans="2:16" x14ac:dyDescent="0.2">
      <c r="B395" s="2"/>
      <c r="C395" s="2"/>
      <c r="D395" s="2"/>
      <c r="E395" s="3"/>
      <c r="P395" s="4"/>
    </row>
    <row r="396" spans="2:16" x14ac:dyDescent="0.2">
      <c r="B396" s="2"/>
      <c r="C396" s="2"/>
      <c r="D396" s="2"/>
      <c r="E396" s="3"/>
      <c r="P396" s="4"/>
    </row>
    <row r="397" spans="2:16" x14ac:dyDescent="0.2">
      <c r="B397" s="2"/>
      <c r="C397" s="2"/>
      <c r="D397" s="2"/>
      <c r="E397" s="3"/>
      <c r="P397" s="4"/>
    </row>
    <row r="398" spans="2:16" x14ac:dyDescent="0.2">
      <c r="B398" s="2"/>
      <c r="C398" s="2"/>
      <c r="D398" s="2"/>
      <c r="E398" s="3"/>
      <c r="P398" s="4"/>
    </row>
    <row r="399" spans="2:16" x14ac:dyDescent="0.2">
      <c r="B399" s="2"/>
      <c r="C399" s="2"/>
      <c r="D399" s="2"/>
      <c r="E399" s="3"/>
      <c r="P399" s="4"/>
    </row>
    <row r="400" spans="2:16" x14ac:dyDescent="0.2">
      <c r="B400" s="2"/>
      <c r="C400" s="2"/>
      <c r="D400" s="2"/>
      <c r="E400" s="3"/>
      <c r="P400" s="4"/>
    </row>
    <row r="401" spans="2:16" x14ac:dyDescent="0.2">
      <c r="B401" s="2"/>
      <c r="C401" s="2"/>
      <c r="D401" s="2"/>
      <c r="E401" s="3"/>
      <c r="P401" s="4"/>
    </row>
    <row r="402" spans="2:16" x14ac:dyDescent="0.2">
      <c r="B402" s="2"/>
      <c r="C402" s="2"/>
      <c r="D402" s="2"/>
      <c r="E402" s="3"/>
      <c r="P402" s="4"/>
    </row>
    <row r="403" spans="2:16" x14ac:dyDescent="0.2">
      <c r="B403" s="2"/>
      <c r="C403" s="2"/>
      <c r="D403" s="2"/>
      <c r="E403" s="3"/>
      <c r="P403" s="4"/>
    </row>
    <row r="404" spans="2:16" x14ac:dyDescent="0.2">
      <c r="B404" s="2"/>
      <c r="C404" s="2"/>
      <c r="D404" s="2"/>
      <c r="E404" s="3"/>
      <c r="P404" s="4"/>
    </row>
    <row r="405" spans="2:16" x14ac:dyDescent="0.2">
      <c r="B405" s="2"/>
      <c r="C405" s="2"/>
      <c r="D405" s="2"/>
      <c r="E405" s="3"/>
      <c r="P405" s="4"/>
    </row>
    <row r="406" spans="2:16" x14ac:dyDescent="0.2">
      <c r="B406" s="2"/>
      <c r="C406" s="2"/>
      <c r="D406" s="2"/>
      <c r="E406" s="3"/>
      <c r="P406" s="4"/>
    </row>
    <row r="407" spans="2:16" x14ac:dyDescent="0.2">
      <c r="B407" s="2"/>
      <c r="C407" s="2"/>
      <c r="D407" s="2"/>
      <c r="E407" s="3"/>
      <c r="P407" s="4"/>
    </row>
    <row r="408" spans="2:16" x14ac:dyDescent="0.2">
      <c r="B408" s="2"/>
      <c r="C408" s="2"/>
      <c r="D408" s="2"/>
      <c r="E408" s="3"/>
      <c r="P408" s="4"/>
    </row>
    <row r="409" spans="2:16" x14ac:dyDescent="0.2">
      <c r="B409" s="2"/>
      <c r="C409" s="2"/>
      <c r="D409" s="2"/>
      <c r="E409" s="3"/>
      <c r="P409" s="4"/>
    </row>
    <row r="410" spans="2:16" x14ac:dyDescent="0.2">
      <c r="B410" s="2"/>
      <c r="C410" s="2"/>
      <c r="D410" s="2"/>
      <c r="E410" s="3"/>
      <c r="P410" s="4"/>
    </row>
    <row r="411" spans="2:16" x14ac:dyDescent="0.2">
      <c r="B411" s="2"/>
      <c r="C411" s="2"/>
      <c r="D411" s="2"/>
      <c r="E411" s="3"/>
      <c r="P411" s="4"/>
    </row>
    <row r="412" spans="2:16" x14ac:dyDescent="0.2">
      <c r="B412" s="2"/>
      <c r="C412" s="2"/>
      <c r="D412" s="2"/>
      <c r="E412" s="3"/>
      <c r="P412" s="4"/>
    </row>
    <row r="413" spans="2:16" x14ac:dyDescent="0.2">
      <c r="B413" s="2"/>
      <c r="C413" s="2"/>
      <c r="D413" s="2"/>
      <c r="E413" s="3"/>
      <c r="P413" s="4"/>
    </row>
    <row r="414" spans="2:16" x14ac:dyDescent="0.2">
      <c r="B414" s="2"/>
      <c r="C414" s="2"/>
      <c r="D414" s="2"/>
      <c r="E414" s="3"/>
      <c r="P414" s="4"/>
    </row>
    <row r="415" spans="2:16" x14ac:dyDescent="0.2">
      <c r="B415" s="2"/>
      <c r="C415" s="2"/>
      <c r="D415" s="2"/>
      <c r="E415" s="3"/>
      <c r="P415" s="4"/>
    </row>
    <row r="416" spans="2:16" x14ac:dyDescent="0.2">
      <c r="B416" s="2"/>
      <c r="C416" s="2"/>
      <c r="D416" s="2"/>
      <c r="E416" s="3"/>
      <c r="P416" s="4"/>
    </row>
    <row r="417" spans="2:16" x14ac:dyDescent="0.2">
      <c r="B417" s="2"/>
      <c r="C417" s="2"/>
      <c r="D417" s="2"/>
      <c r="E417" s="3"/>
      <c r="P417" s="4"/>
    </row>
    <row r="418" spans="2:16" x14ac:dyDescent="0.2">
      <c r="B418" s="2"/>
      <c r="C418" s="2"/>
      <c r="D418" s="2"/>
      <c r="E418" s="3"/>
      <c r="P418" s="4"/>
    </row>
    <row r="419" spans="2:16" x14ac:dyDescent="0.2">
      <c r="B419" s="2"/>
      <c r="C419" s="2"/>
      <c r="D419" s="2"/>
      <c r="E419" s="3"/>
      <c r="P419" s="4"/>
    </row>
    <row r="420" spans="2:16" x14ac:dyDescent="0.2">
      <c r="B420" s="2"/>
      <c r="C420" s="2"/>
      <c r="D420" s="2"/>
      <c r="E420" s="3"/>
      <c r="P420" s="4"/>
    </row>
    <row r="421" spans="2:16" x14ac:dyDescent="0.2">
      <c r="B421" s="2"/>
      <c r="C421" s="2"/>
      <c r="D421" s="2"/>
      <c r="E421" s="3"/>
      <c r="P421" s="4"/>
    </row>
    <row r="422" spans="2:16" x14ac:dyDescent="0.2">
      <c r="B422" s="2"/>
      <c r="C422" s="2"/>
      <c r="D422" s="2"/>
      <c r="E422" s="3"/>
      <c r="P422" s="4"/>
    </row>
    <row r="423" spans="2:16" x14ac:dyDescent="0.2">
      <c r="B423" s="2"/>
      <c r="C423" s="2"/>
      <c r="D423" s="2"/>
      <c r="E423" s="3"/>
      <c r="P423" s="4"/>
    </row>
    <row r="424" spans="2:16" x14ac:dyDescent="0.2">
      <c r="B424" s="2"/>
      <c r="C424" s="2"/>
      <c r="D424" s="2"/>
      <c r="E424" s="3"/>
      <c r="P424" s="4"/>
    </row>
    <row r="425" spans="2:16" x14ac:dyDescent="0.2">
      <c r="B425" s="2"/>
      <c r="C425" s="2"/>
      <c r="D425" s="2"/>
      <c r="E425" s="3"/>
      <c r="P425" s="4"/>
    </row>
    <row r="426" spans="2:16" x14ac:dyDescent="0.2">
      <c r="B426" s="2"/>
      <c r="C426" s="2"/>
      <c r="D426" s="2"/>
      <c r="E426" s="3"/>
      <c r="P426" s="4"/>
    </row>
    <row r="427" spans="2:16" x14ac:dyDescent="0.2">
      <c r="B427" s="2"/>
      <c r="C427" s="2"/>
      <c r="D427" s="2"/>
      <c r="E427" s="3"/>
      <c r="P427" s="4"/>
    </row>
    <row r="428" spans="2:16" x14ac:dyDescent="0.2">
      <c r="B428" s="2"/>
      <c r="C428" s="2"/>
      <c r="D428" s="2"/>
      <c r="E428" s="3"/>
      <c r="P428" s="4"/>
    </row>
    <row r="429" spans="2:16" x14ac:dyDescent="0.2">
      <c r="B429" s="2"/>
      <c r="C429" s="2"/>
      <c r="D429" s="2"/>
      <c r="E429" s="3"/>
      <c r="P429" s="4"/>
    </row>
    <row r="430" spans="2:16" x14ac:dyDescent="0.2">
      <c r="B430" s="2"/>
      <c r="C430" s="2"/>
      <c r="D430" s="2"/>
      <c r="E430" s="3"/>
      <c r="P430" s="4"/>
    </row>
    <row r="431" spans="2:16" x14ac:dyDescent="0.2">
      <c r="B431" s="2"/>
      <c r="C431" s="2"/>
      <c r="D431" s="2"/>
      <c r="E431" s="3"/>
      <c r="P431" s="4"/>
    </row>
    <row r="432" spans="2:16" x14ac:dyDescent="0.2">
      <c r="B432" s="2"/>
      <c r="C432" s="2"/>
      <c r="D432" s="2"/>
      <c r="E432" s="3"/>
      <c r="P432" s="4"/>
    </row>
    <row r="433" spans="2:16" x14ac:dyDescent="0.2">
      <c r="B433" s="2"/>
      <c r="C433" s="2"/>
      <c r="D433" s="2"/>
      <c r="E433" s="3"/>
      <c r="P433" s="4"/>
    </row>
    <row r="434" spans="2:16" x14ac:dyDescent="0.2">
      <c r="B434" s="2"/>
      <c r="C434" s="2"/>
      <c r="D434" s="2"/>
      <c r="E434" s="3"/>
      <c r="P434" s="4"/>
    </row>
    <row r="435" spans="2:16" x14ac:dyDescent="0.2">
      <c r="B435" s="2"/>
      <c r="C435" s="2"/>
      <c r="D435" s="2"/>
      <c r="E435" s="3"/>
      <c r="P435" s="4"/>
    </row>
    <row r="436" spans="2:16" x14ac:dyDescent="0.2">
      <c r="B436" s="2"/>
      <c r="C436" s="2"/>
      <c r="D436" s="2"/>
      <c r="E436" s="3"/>
      <c r="P436" s="4"/>
    </row>
    <row r="437" spans="2:16" x14ac:dyDescent="0.2">
      <c r="B437" s="2"/>
      <c r="C437" s="2"/>
      <c r="D437" s="2"/>
      <c r="E437" s="3"/>
      <c r="P437" s="4"/>
    </row>
    <row r="438" spans="2:16" x14ac:dyDescent="0.2">
      <c r="B438" s="2"/>
      <c r="C438" s="2"/>
      <c r="D438" s="2"/>
      <c r="E438" s="3"/>
      <c r="P438" s="4"/>
    </row>
    <row r="439" spans="2:16" x14ac:dyDescent="0.2">
      <c r="B439" s="2"/>
      <c r="C439" s="2"/>
      <c r="D439" s="2"/>
      <c r="E439" s="3"/>
      <c r="P439" s="4"/>
    </row>
    <row r="440" spans="2:16" x14ac:dyDescent="0.2">
      <c r="B440" s="2"/>
      <c r="C440" s="2"/>
      <c r="D440" s="2"/>
      <c r="E440" s="3"/>
      <c r="P440" s="4"/>
    </row>
    <row r="441" spans="2:16" x14ac:dyDescent="0.2">
      <c r="B441" s="2"/>
      <c r="C441" s="2"/>
      <c r="D441" s="2"/>
      <c r="E441" s="3"/>
      <c r="P441" s="4"/>
    </row>
    <row r="442" spans="2:16" x14ac:dyDescent="0.2">
      <c r="B442" s="2"/>
      <c r="C442" s="2"/>
      <c r="D442" s="2"/>
      <c r="E442" s="3"/>
      <c r="P442" s="4"/>
    </row>
    <row r="443" spans="2:16" x14ac:dyDescent="0.2">
      <c r="B443" s="2"/>
      <c r="C443" s="2"/>
      <c r="D443" s="2"/>
      <c r="E443" s="3"/>
      <c r="P443" s="4"/>
    </row>
    <row r="444" spans="2:16" x14ac:dyDescent="0.2">
      <c r="B444" s="2"/>
      <c r="C444" s="2"/>
      <c r="D444" s="2"/>
      <c r="E444" s="3"/>
      <c r="P444" s="4"/>
    </row>
    <row r="445" spans="2:16" x14ac:dyDescent="0.2">
      <c r="B445" s="2"/>
      <c r="C445" s="2"/>
      <c r="D445" s="2"/>
      <c r="E445" s="3"/>
      <c r="P445" s="4"/>
    </row>
    <row r="446" spans="2:16" x14ac:dyDescent="0.2">
      <c r="B446" s="2"/>
      <c r="C446" s="2"/>
      <c r="D446" s="2"/>
      <c r="E446" s="3"/>
      <c r="P446" s="4"/>
    </row>
    <row r="447" spans="2:16" x14ac:dyDescent="0.2">
      <c r="B447" s="2"/>
      <c r="C447" s="2"/>
      <c r="D447" s="2"/>
      <c r="E447" s="3"/>
      <c r="P447" s="4"/>
    </row>
    <row r="448" spans="2:16" x14ac:dyDescent="0.2">
      <c r="B448" s="2"/>
      <c r="C448" s="2"/>
      <c r="D448" s="2"/>
      <c r="E448" s="3"/>
      <c r="P448" s="4"/>
    </row>
    <row r="449" spans="2:16" x14ac:dyDescent="0.2">
      <c r="B449" s="2"/>
      <c r="C449" s="2"/>
      <c r="D449" s="2"/>
      <c r="E449" s="3"/>
      <c r="P449" s="4"/>
    </row>
    <row r="450" spans="2:16" x14ac:dyDescent="0.2">
      <c r="B450" s="2"/>
      <c r="C450" s="2"/>
      <c r="D450" s="2"/>
      <c r="E450" s="3"/>
      <c r="P450" s="4"/>
    </row>
    <row r="451" spans="2:16" x14ac:dyDescent="0.2">
      <c r="B451" s="2"/>
      <c r="C451" s="2"/>
      <c r="D451" s="2"/>
      <c r="E451" s="3"/>
      <c r="P451" s="4"/>
    </row>
    <row r="452" spans="2:16" x14ac:dyDescent="0.2">
      <c r="B452" s="2"/>
      <c r="C452" s="2"/>
      <c r="D452" s="2"/>
      <c r="E452" s="3"/>
      <c r="P452" s="4"/>
    </row>
    <row r="453" spans="2:16" x14ac:dyDescent="0.2">
      <c r="B453" s="2"/>
      <c r="C453" s="2"/>
      <c r="D453" s="2"/>
      <c r="E453" s="3"/>
      <c r="P453" s="4"/>
    </row>
    <row r="454" spans="2:16" x14ac:dyDescent="0.2">
      <c r="B454" s="2"/>
      <c r="C454" s="2"/>
      <c r="D454" s="2"/>
      <c r="E454" s="3"/>
      <c r="P454" s="4"/>
    </row>
    <row r="455" spans="2:16" x14ac:dyDescent="0.2">
      <c r="B455" s="2"/>
      <c r="C455" s="2"/>
      <c r="D455" s="2"/>
      <c r="E455" s="3"/>
      <c r="P455" s="4"/>
    </row>
    <row r="456" spans="2:16" x14ac:dyDescent="0.2">
      <c r="B456" s="2"/>
      <c r="C456" s="2"/>
      <c r="D456" s="2"/>
      <c r="E456" s="3"/>
      <c r="P456" s="4"/>
    </row>
    <row r="457" spans="2:16" x14ac:dyDescent="0.2">
      <c r="B457" s="2"/>
      <c r="C457" s="2"/>
      <c r="D457" s="2"/>
      <c r="E457" s="3"/>
      <c r="P457" s="4"/>
    </row>
    <row r="458" spans="2:16" x14ac:dyDescent="0.2">
      <c r="B458" s="2"/>
      <c r="C458" s="2"/>
      <c r="D458" s="2"/>
      <c r="E458" s="3"/>
      <c r="P458" s="4"/>
    </row>
    <row r="459" spans="2:16" x14ac:dyDescent="0.2">
      <c r="B459" s="2"/>
      <c r="C459" s="2"/>
      <c r="D459" s="2"/>
      <c r="E459" s="3"/>
      <c r="P459" s="4"/>
    </row>
    <row r="460" spans="2:16" x14ac:dyDescent="0.2">
      <c r="B460" s="2"/>
      <c r="C460" s="2"/>
      <c r="D460" s="2"/>
      <c r="E460" s="3"/>
      <c r="P460" s="4"/>
    </row>
    <row r="461" spans="2:16" x14ac:dyDescent="0.2">
      <c r="B461" s="2"/>
      <c r="C461" s="2"/>
      <c r="D461" s="2"/>
      <c r="E461" s="3"/>
      <c r="P461" s="4"/>
    </row>
    <row r="462" spans="2:16" x14ac:dyDescent="0.2">
      <c r="B462" s="2"/>
      <c r="C462" s="2"/>
      <c r="D462" s="2"/>
      <c r="E462" s="3"/>
      <c r="P462" s="4"/>
    </row>
    <row r="463" spans="2:16" x14ac:dyDescent="0.2">
      <c r="B463" s="2"/>
      <c r="C463" s="2"/>
      <c r="D463" s="2"/>
      <c r="E463" s="3"/>
      <c r="P463" s="4"/>
    </row>
    <row r="464" spans="2:16" x14ac:dyDescent="0.2">
      <c r="B464" s="2"/>
      <c r="C464" s="2"/>
      <c r="D464" s="2"/>
      <c r="E464" s="3"/>
      <c r="P464" s="4"/>
    </row>
    <row r="465" spans="2:16" x14ac:dyDescent="0.2">
      <c r="B465" s="2"/>
      <c r="C465" s="2"/>
      <c r="D465" s="2"/>
      <c r="E465" s="3"/>
      <c r="P465" s="4"/>
    </row>
    <row r="466" spans="2:16" x14ac:dyDescent="0.2">
      <c r="B466" s="2"/>
      <c r="C466" s="2"/>
      <c r="D466" s="2"/>
      <c r="E466" s="3"/>
      <c r="P466" s="4"/>
    </row>
    <row r="467" spans="2:16" x14ac:dyDescent="0.2">
      <c r="B467" s="2"/>
      <c r="C467" s="2"/>
      <c r="D467" s="2"/>
      <c r="E467" s="3"/>
      <c r="P467" s="4"/>
    </row>
    <row r="468" spans="2:16" x14ac:dyDescent="0.2">
      <c r="B468" s="2"/>
      <c r="C468" s="2"/>
      <c r="D468" s="2"/>
      <c r="E468" s="3"/>
      <c r="P468" s="4"/>
    </row>
    <row r="469" spans="2:16" x14ac:dyDescent="0.2">
      <c r="B469" s="2"/>
      <c r="C469" s="2"/>
      <c r="D469" s="2"/>
      <c r="E469" s="3"/>
      <c r="P469" s="4"/>
    </row>
    <row r="470" spans="2:16" x14ac:dyDescent="0.2">
      <c r="B470" s="2"/>
      <c r="C470" s="2"/>
      <c r="D470" s="2"/>
      <c r="E470" s="3"/>
      <c r="P470" s="4"/>
    </row>
    <row r="471" spans="2:16" x14ac:dyDescent="0.2">
      <c r="B471" s="2"/>
      <c r="C471" s="2"/>
      <c r="D471" s="2"/>
      <c r="E471" s="3"/>
      <c r="P471" s="4"/>
    </row>
    <row r="472" spans="2:16" x14ac:dyDescent="0.2">
      <c r="B472" s="2"/>
      <c r="C472" s="2"/>
      <c r="D472" s="2"/>
      <c r="E472" s="3"/>
      <c r="P472" s="4"/>
    </row>
    <row r="473" spans="2:16" x14ac:dyDescent="0.2">
      <c r="B473" s="2"/>
      <c r="C473" s="2"/>
      <c r="D473" s="2"/>
      <c r="E473" s="3"/>
      <c r="P473" s="4"/>
    </row>
    <row r="474" spans="2:16" x14ac:dyDescent="0.2">
      <c r="B474" s="2"/>
      <c r="C474" s="2"/>
      <c r="D474" s="2"/>
      <c r="E474" s="3"/>
      <c r="P474" s="4"/>
    </row>
    <row r="475" spans="2:16" x14ac:dyDescent="0.2">
      <c r="B475" s="2"/>
      <c r="C475" s="2"/>
      <c r="D475" s="2"/>
      <c r="E475" s="3"/>
      <c r="P475" s="4"/>
    </row>
    <row r="476" spans="2:16" x14ac:dyDescent="0.2">
      <c r="B476" s="2"/>
      <c r="C476" s="2"/>
      <c r="D476" s="2"/>
      <c r="E476" s="3"/>
      <c r="P476" s="4"/>
    </row>
    <row r="477" spans="2:16" x14ac:dyDescent="0.2">
      <c r="B477" s="2"/>
      <c r="C477" s="2"/>
      <c r="D477" s="2"/>
      <c r="E477" s="3"/>
      <c r="P477" s="4"/>
    </row>
    <row r="478" spans="2:16" x14ac:dyDescent="0.2">
      <c r="B478" s="2"/>
      <c r="C478" s="2"/>
      <c r="D478" s="2"/>
      <c r="E478" s="3"/>
      <c r="P478" s="4"/>
    </row>
    <row r="479" spans="2:16" x14ac:dyDescent="0.2">
      <c r="B479" s="2"/>
      <c r="C479" s="2"/>
      <c r="D479" s="2"/>
      <c r="E479" s="3"/>
      <c r="P479" s="4"/>
    </row>
    <row r="480" spans="2:16" x14ac:dyDescent="0.2">
      <c r="B480" s="2"/>
      <c r="C480" s="2"/>
      <c r="D480" s="2"/>
      <c r="E480" s="3"/>
      <c r="P480" s="4"/>
    </row>
    <row r="481" spans="2:16" x14ac:dyDescent="0.2">
      <c r="B481" s="2"/>
      <c r="C481" s="2"/>
      <c r="D481" s="2"/>
      <c r="E481" s="3"/>
      <c r="P481" s="4"/>
    </row>
    <row r="482" spans="2:16" x14ac:dyDescent="0.2">
      <c r="B482" s="2"/>
      <c r="C482" s="2"/>
      <c r="D482" s="2"/>
      <c r="E482" s="3"/>
      <c r="P482" s="4"/>
    </row>
    <row r="483" spans="2:16" x14ac:dyDescent="0.2">
      <c r="B483" s="2"/>
      <c r="C483" s="2"/>
      <c r="D483" s="2"/>
      <c r="E483" s="3"/>
      <c r="P483" s="4"/>
    </row>
    <row r="484" spans="2:16" x14ac:dyDescent="0.2">
      <c r="B484" s="2"/>
      <c r="C484" s="2"/>
      <c r="D484" s="2"/>
      <c r="E484" s="3"/>
      <c r="P484" s="4"/>
    </row>
    <row r="485" spans="2:16" x14ac:dyDescent="0.2">
      <c r="B485" s="2"/>
      <c r="C485" s="2"/>
      <c r="D485" s="2"/>
      <c r="E485" s="3"/>
      <c r="P485" s="4"/>
    </row>
    <row r="486" spans="2:16" x14ac:dyDescent="0.2">
      <c r="B486" s="2"/>
      <c r="C486" s="2"/>
      <c r="D486" s="2"/>
      <c r="E486" s="3"/>
      <c r="P486" s="4"/>
    </row>
    <row r="487" spans="2:16" x14ac:dyDescent="0.2">
      <c r="B487" s="2"/>
      <c r="C487" s="2"/>
      <c r="D487" s="2"/>
      <c r="E487" s="3"/>
      <c r="P487" s="4"/>
    </row>
    <row r="488" spans="2:16" x14ac:dyDescent="0.2">
      <c r="B488" s="2"/>
      <c r="C488" s="2"/>
      <c r="D488" s="2"/>
      <c r="E488" s="3"/>
      <c r="P488" s="4"/>
    </row>
    <row r="489" spans="2:16" x14ac:dyDescent="0.2">
      <c r="B489" s="2"/>
      <c r="C489" s="2"/>
      <c r="D489" s="2"/>
      <c r="E489" s="3"/>
      <c r="P489" s="4"/>
    </row>
    <row r="490" spans="2:16" x14ac:dyDescent="0.2">
      <c r="B490" s="2"/>
      <c r="C490" s="2"/>
      <c r="D490" s="2"/>
      <c r="E490" s="3"/>
      <c r="P490" s="4"/>
    </row>
    <row r="491" spans="2:16" x14ac:dyDescent="0.2">
      <c r="B491" s="2"/>
      <c r="C491" s="2"/>
      <c r="D491" s="2"/>
      <c r="E491" s="3"/>
      <c r="P491" s="4"/>
    </row>
    <row r="492" spans="2:16" x14ac:dyDescent="0.2">
      <c r="B492" s="2"/>
      <c r="C492" s="2"/>
      <c r="D492" s="2"/>
      <c r="E492" s="3"/>
      <c r="P492" s="4"/>
    </row>
    <row r="493" spans="2:16" x14ac:dyDescent="0.2">
      <c r="B493" s="2"/>
      <c r="C493" s="2"/>
      <c r="D493" s="2"/>
      <c r="E493" s="3"/>
      <c r="P493" s="4"/>
    </row>
    <row r="494" spans="2:16" x14ac:dyDescent="0.2">
      <c r="B494" s="2"/>
      <c r="C494" s="2"/>
      <c r="D494" s="2"/>
      <c r="E494" s="3"/>
      <c r="P494" s="4"/>
    </row>
    <row r="495" spans="2:16" x14ac:dyDescent="0.2">
      <c r="B495" s="2"/>
      <c r="C495" s="2"/>
      <c r="D495" s="2"/>
      <c r="E495" s="3"/>
      <c r="P495" s="4"/>
    </row>
    <row r="496" spans="2:16" x14ac:dyDescent="0.2">
      <c r="B496" s="2"/>
      <c r="C496" s="2"/>
      <c r="D496" s="2"/>
      <c r="E496" s="3"/>
      <c r="P496" s="4"/>
    </row>
    <row r="497" spans="2:16" x14ac:dyDescent="0.2">
      <c r="B497" s="2"/>
      <c r="C497" s="2"/>
      <c r="D497" s="2"/>
      <c r="E497" s="3"/>
      <c r="P497" s="4"/>
    </row>
    <row r="498" spans="2:16" x14ac:dyDescent="0.2">
      <c r="B498" s="2"/>
      <c r="C498" s="2"/>
      <c r="D498" s="2"/>
      <c r="E498" s="3"/>
      <c r="P498" s="4"/>
    </row>
    <row r="499" spans="2:16" x14ac:dyDescent="0.2">
      <c r="B499" s="2"/>
      <c r="C499" s="2"/>
      <c r="D499" s="2"/>
      <c r="E499" s="3"/>
      <c r="P499" s="4"/>
    </row>
    <row r="500" spans="2:16" x14ac:dyDescent="0.2">
      <c r="B500" s="2"/>
      <c r="C500" s="2"/>
      <c r="D500" s="2"/>
      <c r="E500" s="3"/>
      <c r="P500" s="4"/>
    </row>
    <row r="501" spans="2:16" x14ac:dyDescent="0.2">
      <c r="B501" s="2"/>
      <c r="C501" s="2"/>
      <c r="D501" s="2"/>
      <c r="E501" s="3"/>
      <c r="P501" s="4"/>
    </row>
    <row r="502" spans="2:16" x14ac:dyDescent="0.2">
      <c r="B502" s="2"/>
      <c r="C502" s="2"/>
      <c r="D502" s="2"/>
      <c r="E502" s="3"/>
      <c r="P502" s="4"/>
    </row>
    <row r="503" spans="2:16" x14ac:dyDescent="0.2">
      <c r="B503" s="2"/>
      <c r="C503" s="2"/>
      <c r="D503" s="2"/>
      <c r="E503" s="3"/>
      <c r="P503" s="4"/>
    </row>
    <row r="504" spans="2:16" x14ac:dyDescent="0.2">
      <c r="B504" s="2"/>
      <c r="C504" s="2"/>
      <c r="D504" s="2"/>
      <c r="E504" s="3"/>
      <c r="P504" s="4"/>
    </row>
    <row r="505" spans="2:16" x14ac:dyDescent="0.2">
      <c r="B505" s="2"/>
      <c r="C505" s="2"/>
      <c r="D505" s="2"/>
      <c r="E505" s="3"/>
      <c r="P505" s="4"/>
    </row>
    <row r="506" spans="2:16" x14ac:dyDescent="0.2">
      <c r="B506" s="2"/>
      <c r="C506" s="2"/>
      <c r="D506" s="2"/>
      <c r="E506" s="3"/>
      <c r="P506" s="4"/>
    </row>
    <row r="507" spans="2:16" x14ac:dyDescent="0.2">
      <c r="B507" s="2"/>
      <c r="C507" s="2"/>
      <c r="D507" s="2"/>
      <c r="E507" s="3"/>
      <c r="P507" s="4"/>
    </row>
    <row r="508" spans="2:16" x14ac:dyDescent="0.2">
      <c r="B508" s="2"/>
      <c r="C508" s="2"/>
      <c r="D508" s="2"/>
      <c r="E508" s="3"/>
      <c r="P508" s="4"/>
    </row>
    <row r="509" spans="2:16" x14ac:dyDescent="0.2">
      <c r="B509" s="2"/>
      <c r="C509" s="2"/>
      <c r="D509" s="2"/>
      <c r="E509" s="3"/>
      <c r="P509" s="4"/>
    </row>
    <row r="510" spans="2:16" x14ac:dyDescent="0.2">
      <c r="B510" s="2"/>
      <c r="C510" s="2"/>
      <c r="D510" s="2"/>
      <c r="E510" s="3"/>
      <c r="P510" s="4"/>
    </row>
    <row r="511" spans="2:16" x14ac:dyDescent="0.2">
      <c r="B511" s="2"/>
      <c r="C511" s="2"/>
      <c r="D511" s="2"/>
      <c r="E511" s="3"/>
      <c r="P511" s="4"/>
    </row>
    <row r="512" spans="2:16" x14ac:dyDescent="0.2">
      <c r="B512" s="2"/>
      <c r="C512" s="2"/>
      <c r="D512" s="2"/>
      <c r="E512" s="3"/>
      <c r="P512" s="4"/>
    </row>
    <row r="513" spans="2:16" x14ac:dyDescent="0.2">
      <c r="B513" s="2"/>
      <c r="C513" s="2"/>
      <c r="D513" s="2"/>
      <c r="E513" s="3"/>
      <c r="P513" s="4"/>
    </row>
    <row r="514" spans="2:16" x14ac:dyDescent="0.2">
      <c r="B514" s="2"/>
      <c r="C514" s="2"/>
      <c r="D514" s="2"/>
      <c r="E514" s="3"/>
      <c r="P514" s="4"/>
    </row>
    <row r="515" spans="2:16" x14ac:dyDescent="0.2">
      <c r="B515" s="2"/>
      <c r="C515" s="2"/>
      <c r="D515" s="2"/>
      <c r="E515" s="3"/>
      <c r="P515" s="4"/>
    </row>
    <row r="516" spans="2:16" x14ac:dyDescent="0.2">
      <c r="B516" s="2"/>
      <c r="C516" s="2"/>
      <c r="D516" s="2"/>
      <c r="E516" s="3"/>
      <c r="P516" s="4"/>
    </row>
    <row r="517" spans="2:16" x14ac:dyDescent="0.2">
      <c r="B517" s="2"/>
      <c r="C517" s="2"/>
      <c r="D517" s="2"/>
      <c r="E517" s="3"/>
      <c r="P517" s="4"/>
    </row>
    <row r="518" spans="2:16" x14ac:dyDescent="0.2">
      <c r="B518" s="2"/>
      <c r="C518" s="2"/>
      <c r="D518" s="2"/>
      <c r="E518" s="3"/>
      <c r="P518" s="4"/>
    </row>
    <row r="519" spans="2:16" x14ac:dyDescent="0.2">
      <c r="B519" s="2"/>
      <c r="C519" s="2"/>
      <c r="D519" s="2"/>
      <c r="E519" s="3"/>
      <c r="P519" s="4"/>
    </row>
    <row r="520" spans="2:16" x14ac:dyDescent="0.2">
      <c r="B520" s="2"/>
      <c r="C520" s="2"/>
      <c r="D520" s="2"/>
      <c r="E520" s="3"/>
      <c r="P520" s="4"/>
    </row>
    <row r="521" spans="2:16" x14ac:dyDescent="0.2">
      <c r="B521" s="2"/>
      <c r="C521" s="2"/>
      <c r="D521" s="2"/>
      <c r="E521" s="3"/>
      <c r="P521" s="4"/>
    </row>
    <row r="522" spans="2:16" x14ac:dyDescent="0.2">
      <c r="B522" s="2"/>
      <c r="C522" s="2"/>
      <c r="D522" s="2"/>
      <c r="E522" s="3"/>
      <c r="P522" s="4"/>
    </row>
    <row r="523" spans="2:16" x14ac:dyDescent="0.2">
      <c r="B523" s="2"/>
      <c r="C523" s="2"/>
      <c r="D523" s="2"/>
      <c r="E523" s="3"/>
      <c r="P523" s="4"/>
    </row>
    <row r="524" spans="2:16" x14ac:dyDescent="0.2">
      <c r="B524" s="2"/>
      <c r="C524" s="2"/>
      <c r="D524" s="2"/>
      <c r="E524" s="3"/>
      <c r="P524" s="4"/>
    </row>
    <row r="525" spans="2:16" x14ac:dyDescent="0.2">
      <c r="B525" s="2"/>
      <c r="C525" s="2"/>
      <c r="D525" s="2"/>
      <c r="E525" s="3"/>
      <c r="P525" s="4"/>
    </row>
    <row r="526" spans="2:16" x14ac:dyDescent="0.2">
      <c r="B526" s="2"/>
      <c r="C526" s="2"/>
      <c r="D526" s="2"/>
      <c r="E526" s="3"/>
      <c r="P526" s="4"/>
    </row>
    <row r="527" spans="2:16" x14ac:dyDescent="0.2">
      <c r="B527" s="2"/>
      <c r="C527" s="2"/>
      <c r="D527" s="2"/>
      <c r="E527" s="3"/>
      <c r="P527" s="4"/>
    </row>
    <row r="528" spans="2:16" x14ac:dyDescent="0.2">
      <c r="B528" s="2"/>
      <c r="C528" s="2"/>
      <c r="D528" s="2"/>
      <c r="E528" s="3"/>
      <c r="P528" s="4"/>
    </row>
    <row r="529" spans="2:16" x14ac:dyDescent="0.2">
      <c r="B529" s="2"/>
      <c r="C529" s="2"/>
      <c r="D529" s="2"/>
      <c r="E529" s="3"/>
      <c r="P529" s="4"/>
    </row>
    <row r="530" spans="2:16" x14ac:dyDescent="0.2">
      <c r="B530" s="2"/>
      <c r="C530" s="2"/>
      <c r="D530" s="2"/>
      <c r="E530" s="3"/>
      <c r="P530" s="4"/>
    </row>
    <row r="531" spans="2:16" x14ac:dyDescent="0.2">
      <c r="B531" s="2"/>
      <c r="C531" s="2"/>
      <c r="D531" s="2"/>
      <c r="E531" s="3"/>
      <c r="P531" s="4"/>
    </row>
    <row r="532" spans="2:16" x14ac:dyDescent="0.2">
      <c r="B532" s="2"/>
      <c r="C532" s="2"/>
      <c r="D532" s="2"/>
      <c r="E532" s="3"/>
      <c r="P532" s="4"/>
    </row>
    <row r="533" spans="2:16" x14ac:dyDescent="0.2">
      <c r="B533" s="2"/>
      <c r="C533" s="2"/>
      <c r="D533" s="2"/>
      <c r="E533" s="3"/>
      <c r="P533" s="4"/>
    </row>
    <row r="534" spans="2:16" x14ac:dyDescent="0.2">
      <c r="B534" s="2"/>
      <c r="C534" s="2"/>
      <c r="D534" s="2"/>
      <c r="E534" s="3"/>
      <c r="P534" s="4"/>
    </row>
    <row r="535" spans="2:16" x14ac:dyDescent="0.2">
      <c r="B535" s="2"/>
      <c r="C535" s="2"/>
      <c r="D535" s="2"/>
      <c r="E535" s="3"/>
      <c r="P535" s="4"/>
    </row>
    <row r="536" spans="2:16" x14ac:dyDescent="0.2">
      <c r="B536" s="2"/>
      <c r="C536" s="2"/>
      <c r="D536" s="2"/>
      <c r="E536" s="3"/>
      <c r="P536" s="4"/>
    </row>
    <row r="537" spans="2:16" x14ac:dyDescent="0.2">
      <c r="B537" s="2"/>
      <c r="C537" s="2"/>
      <c r="D537" s="2"/>
      <c r="E537" s="3"/>
      <c r="P537" s="4"/>
    </row>
    <row r="538" spans="2:16" x14ac:dyDescent="0.2">
      <c r="B538" s="2"/>
      <c r="C538" s="2"/>
      <c r="D538" s="2"/>
      <c r="E538" s="3"/>
      <c r="P538" s="4"/>
    </row>
    <row r="539" spans="2:16" x14ac:dyDescent="0.2">
      <c r="B539" s="2"/>
      <c r="C539" s="2"/>
      <c r="D539" s="2"/>
      <c r="E539" s="3"/>
      <c r="P539" s="4"/>
    </row>
    <row r="540" spans="2:16" x14ac:dyDescent="0.2">
      <c r="B540" s="2"/>
      <c r="C540" s="2"/>
      <c r="D540" s="2"/>
      <c r="E540" s="3"/>
      <c r="P540" s="4"/>
    </row>
    <row r="541" spans="2:16" x14ac:dyDescent="0.2">
      <c r="B541" s="2"/>
      <c r="C541" s="2"/>
      <c r="D541" s="2"/>
      <c r="E541" s="3"/>
      <c r="P541" s="4"/>
    </row>
    <row r="542" spans="2:16" x14ac:dyDescent="0.2">
      <c r="B542" s="2"/>
      <c r="C542" s="2"/>
      <c r="D542" s="2"/>
      <c r="E542" s="3"/>
      <c r="P542" s="4"/>
    </row>
    <row r="543" spans="2:16" x14ac:dyDescent="0.2">
      <c r="B543" s="2"/>
      <c r="C543" s="2"/>
      <c r="D543" s="2"/>
      <c r="E543" s="3"/>
      <c r="P543" s="4"/>
    </row>
    <row r="544" spans="2:16" x14ac:dyDescent="0.2">
      <c r="B544" s="2"/>
      <c r="C544" s="2"/>
      <c r="D544" s="2"/>
      <c r="E544" s="3"/>
      <c r="P544" s="4"/>
    </row>
    <row r="545" spans="2:16" x14ac:dyDescent="0.2">
      <c r="B545" s="2"/>
      <c r="C545" s="2"/>
      <c r="D545" s="2"/>
      <c r="E545" s="3"/>
      <c r="P545" s="4"/>
    </row>
    <row r="546" spans="2:16" x14ac:dyDescent="0.2">
      <c r="B546" s="2"/>
      <c r="C546" s="2"/>
      <c r="D546" s="2"/>
      <c r="E546" s="3"/>
      <c r="P546" s="4"/>
    </row>
    <row r="547" spans="2:16" x14ac:dyDescent="0.2">
      <c r="B547" s="2"/>
      <c r="C547" s="2"/>
      <c r="D547" s="2"/>
      <c r="E547" s="3"/>
      <c r="P547" s="4"/>
    </row>
    <row r="548" spans="2:16" x14ac:dyDescent="0.2">
      <c r="B548" s="2"/>
      <c r="C548" s="2"/>
      <c r="D548" s="2"/>
      <c r="E548" s="3"/>
      <c r="P548" s="4"/>
    </row>
    <row r="549" spans="2:16" x14ac:dyDescent="0.2">
      <c r="B549" s="2"/>
      <c r="C549" s="2"/>
      <c r="D549" s="2"/>
      <c r="E549" s="3"/>
      <c r="P549" s="4"/>
    </row>
    <row r="550" spans="2:16" x14ac:dyDescent="0.2">
      <c r="B550" s="2"/>
      <c r="C550" s="2"/>
      <c r="D550" s="2"/>
      <c r="E550" s="3"/>
      <c r="P550" s="4"/>
    </row>
    <row r="551" spans="2:16" x14ac:dyDescent="0.2">
      <c r="B551" s="2"/>
      <c r="C551" s="2"/>
      <c r="D551" s="2"/>
      <c r="E551" s="3"/>
      <c r="P551" s="4"/>
    </row>
    <row r="552" spans="2:16" x14ac:dyDescent="0.2">
      <c r="B552" s="2"/>
      <c r="C552" s="2"/>
      <c r="D552" s="2"/>
      <c r="E552" s="3"/>
      <c r="P552" s="4"/>
    </row>
    <row r="553" spans="2:16" x14ac:dyDescent="0.2">
      <c r="B553" s="2"/>
      <c r="C553" s="2"/>
      <c r="D553" s="2"/>
      <c r="E553" s="3"/>
      <c r="P553" s="4"/>
    </row>
    <row r="554" spans="2:16" x14ac:dyDescent="0.2">
      <c r="B554" s="2"/>
      <c r="C554" s="2"/>
      <c r="D554" s="2"/>
      <c r="E554" s="3"/>
      <c r="P554" s="4"/>
    </row>
    <row r="555" spans="2:16" x14ac:dyDescent="0.2">
      <c r="B555" s="2"/>
      <c r="C555" s="2"/>
      <c r="D555" s="2"/>
      <c r="E555" s="3"/>
      <c r="P555" s="4"/>
    </row>
    <row r="556" spans="2:16" x14ac:dyDescent="0.2">
      <c r="B556" s="2"/>
      <c r="C556" s="2"/>
      <c r="D556" s="2"/>
      <c r="E556" s="3"/>
      <c r="P556" s="4"/>
    </row>
    <row r="557" spans="2:16" x14ac:dyDescent="0.2">
      <c r="B557" s="2"/>
      <c r="C557" s="2"/>
      <c r="D557" s="2"/>
      <c r="E557" s="3"/>
      <c r="P557" s="4"/>
    </row>
    <row r="558" spans="2:16" x14ac:dyDescent="0.2">
      <c r="B558" s="2"/>
      <c r="C558" s="2"/>
      <c r="D558" s="2"/>
      <c r="E558" s="3"/>
      <c r="P558" s="4"/>
    </row>
    <row r="559" spans="2:16" x14ac:dyDescent="0.2">
      <c r="B559" s="2"/>
      <c r="C559" s="2"/>
      <c r="D559" s="2"/>
      <c r="E559" s="3"/>
      <c r="P559" s="4"/>
    </row>
    <row r="560" spans="2:16" x14ac:dyDescent="0.2">
      <c r="B560" s="2"/>
      <c r="C560" s="2"/>
      <c r="D560" s="2"/>
      <c r="E560" s="3"/>
      <c r="P560" s="4"/>
    </row>
    <row r="561" spans="2:16" x14ac:dyDescent="0.2">
      <c r="B561" s="2"/>
      <c r="C561" s="2"/>
      <c r="D561" s="2"/>
      <c r="E561" s="3"/>
      <c r="P561" s="4"/>
    </row>
    <row r="562" spans="2:16" x14ac:dyDescent="0.2">
      <c r="B562" s="2"/>
      <c r="C562" s="2"/>
      <c r="D562" s="2"/>
      <c r="E562" s="3"/>
      <c r="P562" s="4"/>
    </row>
    <row r="563" spans="2:16" x14ac:dyDescent="0.2">
      <c r="B563" s="2"/>
      <c r="C563" s="2"/>
      <c r="D563" s="2"/>
      <c r="E563" s="3"/>
      <c r="P563" s="4"/>
    </row>
    <row r="564" spans="2:16" x14ac:dyDescent="0.2">
      <c r="B564" s="2"/>
      <c r="C564" s="2"/>
      <c r="D564" s="2"/>
      <c r="E564" s="3"/>
      <c r="P564" s="4"/>
    </row>
    <row r="565" spans="2:16" x14ac:dyDescent="0.2">
      <c r="B565" s="2"/>
      <c r="C565" s="2"/>
      <c r="D565" s="2"/>
      <c r="E565" s="3"/>
      <c r="P565" s="4"/>
    </row>
    <row r="566" spans="2:16" x14ac:dyDescent="0.2">
      <c r="B566" s="2"/>
      <c r="C566" s="2"/>
      <c r="D566" s="2"/>
      <c r="E566" s="3"/>
      <c r="P566" s="4"/>
    </row>
    <row r="567" spans="2:16" x14ac:dyDescent="0.2">
      <c r="B567" s="2"/>
      <c r="C567" s="2"/>
      <c r="D567" s="2"/>
      <c r="E567" s="3"/>
      <c r="P567" s="4"/>
    </row>
    <row r="568" spans="2:16" x14ac:dyDescent="0.2">
      <c r="B568" s="2"/>
      <c r="C568" s="2"/>
      <c r="D568" s="2"/>
      <c r="E568" s="3"/>
      <c r="P568" s="4"/>
    </row>
    <row r="569" spans="2:16" x14ac:dyDescent="0.2">
      <c r="B569" s="2"/>
      <c r="C569" s="2"/>
      <c r="D569" s="2"/>
      <c r="E569" s="3"/>
      <c r="P569" s="4"/>
    </row>
    <row r="570" spans="2:16" x14ac:dyDescent="0.2">
      <c r="B570" s="2"/>
      <c r="C570" s="2"/>
      <c r="D570" s="2"/>
      <c r="E570" s="3"/>
      <c r="P570" s="4"/>
    </row>
    <row r="571" spans="2:16" x14ac:dyDescent="0.2">
      <c r="B571" s="2"/>
      <c r="C571" s="2"/>
      <c r="D571" s="2"/>
      <c r="E571" s="3"/>
      <c r="P571" s="4"/>
    </row>
    <row r="572" spans="2:16" x14ac:dyDescent="0.2">
      <c r="B572" s="2"/>
      <c r="C572" s="2"/>
      <c r="D572" s="2"/>
      <c r="E572" s="3"/>
      <c r="P572" s="4"/>
    </row>
    <row r="573" spans="2:16" x14ac:dyDescent="0.2">
      <c r="B573" s="2"/>
      <c r="C573" s="2"/>
      <c r="D573" s="2"/>
      <c r="E573" s="3"/>
      <c r="P573" s="4"/>
    </row>
    <row r="574" spans="2:16" x14ac:dyDescent="0.2">
      <c r="B574" s="2"/>
      <c r="C574" s="2"/>
      <c r="D574" s="2"/>
      <c r="E574" s="3"/>
      <c r="P574" s="4"/>
    </row>
    <row r="575" spans="2:16" x14ac:dyDescent="0.2">
      <c r="B575" s="2"/>
      <c r="C575" s="2"/>
      <c r="D575" s="2"/>
      <c r="E575" s="3"/>
      <c r="P575" s="4"/>
    </row>
    <row r="576" spans="2:16" x14ac:dyDescent="0.2">
      <c r="B576" s="2"/>
      <c r="C576" s="2"/>
      <c r="D576" s="2"/>
      <c r="E576" s="3"/>
      <c r="P576" s="4"/>
    </row>
    <row r="577" spans="2:16" x14ac:dyDescent="0.2">
      <c r="B577" s="2"/>
      <c r="C577" s="2"/>
      <c r="D577" s="2"/>
      <c r="E577" s="3"/>
      <c r="P577" s="4"/>
    </row>
    <row r="578" spans="2:16" x14ac:dyDescent="0.2">
      <c r="B578" s="2"/>
      <c r="C578" s="2"/>
      <c r="D578" s="2"/>
      <c r="E578" s="3"/>
      <c r="P578" s="4"/>
    </row>
    <row r="579" spans="2:16" x14ac:dyDescent="0.2">
      <c r="B579" s="2"/>
      <c r="C579" s="2"/>
      <c r="D579" s="2"/>
      <c r="E579" s="3"/>
      <c r="P579" s="4"/>
    </row>
    <row r="580" spans="2:16" x14ac:dyDescent="0.2">
      <c r="B580" s="2"/>
      <c r="C580" s="2"/>
      <c r="D580" s="2"/>
      <c r="E580" s="3"/>
      <c r="P580" s="4"/>
    </row>
    <row r="581" spans="2:16" x14ac:dyDescent="0.2">
      <c r="B581" s="2"/>
      <c r="C581" s="2"/>
      <c r="D581" s="2"/>
      <c r="E581" s="3"/>
      <c r="P581" s="4"/>
    </row>
    <row r="582" spans="2:16" x14ac:dyDescent="0.2">
      <c r="B582" s="2"/>
      <c r="C582" s="2"/>
      <c r="D582" s="2"/>
      <c r="E582" s="3"/>
      <c r="P582" s="4"/>
    </row>
    <row r="583" spans="2:16" x14ac:dyDescent="0.2">
      <c r="B583" s="2"/>
      <c r="C583" s="2"/>
      <c r="D583" s="2"/>
      <c r="E583" s="3"/>
      <c r="P583" s="4"/>
    </row>
    <row r="584" spans="2:16" x14ac:dyDescent="0.2">
      <c r="B584" s="2"/>
      <c r="C584" s="2"/>
      <c r="D584" s="2"/>
      <c r="E584" s="3"/>
      <c r="P584" s="4"/>
    </row>
    <row r="585" spans="2:16" x14ac:dyDescent="0.2">
      <c r="B585" s="2"/>
      <c r="C585" s="2"/>
      <c r="D585" s="2"/>
      <c r="E585" s="3"/>
      <c r="P585" s="4"/>
    </row>
    <row r="586" spans="2:16" x14ac:dyDescent="0.2">
      <c r="B586" s="2"/>
      <c r="C586" s="2"/>
      <c r="D586" s="2"/>
      <c r="E586" s="3"/>
      <c r="P586" s="4"/>
    </row>
    <row r="587" spans="2:16" x14ac:dyDescent="0.2">
      <c r="B587" s="2"/>
      <c r="C587" s="2"/>
      <c r="D587" s="2"/>
      <c r="E587" s="3"/>
      <c r="P587" s="4"/>
    </row>
    <row r="588" spans="2:16" x14ac:dyDescent="0.2">
      <c r="B588" s="2"/>
      <c r="C588" s="2"/>
      <c r="D588" s="2"/>
      <c r="E588" s="3"/>
      <c r="P588" s="4"/>
    </row>
    <row r="589" spans="2:16" x14ac:dyDescent="0.2">
      <c r="B589" s="2"/>
      <c r="C589" s="2"/>
      <c r="D589" s="2"/>
      <c r="E589" s="3"/>
      <c r="P589" s="4"/>
    </row>
    <row r="590" spans="2:16" x14ac:dyDescent="0.2">
      <c r="B590" s="2"/>
      <c r="C590" s="2"/>
      <c r="D590" s="2"/>
      <c r="E590" s="3"/>
      <c r="P590" s="4"/>
    </row>
    <row r="591" spans="2:16" x14ac:dyDescent="0.2">
      <c r="B591" s="2"/>
      <c r="C591" s="2"/>
      <c r="D591" s="2"/>
      <c r="E591" s="3"/>
      <c r="P591" s="4"/>
    </row>
    <row r="592" spans="2:16" x14ac:dyDescent="0.2">
      <c r="B592" s="2"/>
      <c r="C592" s="2"/>
      <c r="D592" s="2"/>
      <c r="E592" s="3"/>
      <c r="P592" s="4"/>
    </row>
    <row r="593" spans="2:16" x14ac:dyDescent="0.2">
      <c r="B593" s="2"/>
      <c r="C593" s="2"/>
      <c r="D593" s="2"/>
      <c r="E593" s="3"/>
      <c r="P593" s="4"/>
    </row>
    <row r="594" spans="2:16" x14ac:dyDescent="0.2">
      <c r="B594" s="2"/>
      <c r="C594" s="2"/>
      <c r="D594" s="2"/>
      <c r="E594" s="3"/>
      <c r="P594" s="4"/>
    </row>
    <row r="595" spans="2:16" x14ac:dyDescent="0.2">
      <c r="B595" s="2"/>
      <c r="C595" s="2"/>
      <c r="D595" s="2"/>
      <c r="E595" s="3"/>
      <c r="P595" s="4"/>
    </row>
    <row r="596" spans="2:16" x14ac:dyDescent="0.2">
      <c r="B596" s="2"/>
      <c r="C596" s="2"/>
      <c r="D596" s="2"/>
      <c r="E596" s="3"/>
      <c r="P596" s="4"/>
    </row>
    <row r="597" spans="2:16" x14ac:dyDescent="0.2">
      <c r="B597" s="2"/>
      <c r="C597" s="2"/>
      <c r="D597" s="2"/>
      <c r="E597" s="3"/>
      <c r="P597" s="4"/>
    </row>
    <row r="598" spans="2:16" x14ac:dyDescent="0.2">
      <c r="B598" s="2"/>
      <c r="C598" s="2"/>
      <c r="D598" s="2"/>
      <c r="E598" s="3"/>
      <c r="P598" s="4"/>
    </row>
    <row r="599" spans="2:16" x14ac:dyDescent="0.2">
      <c r="B599" s="2"/>
      <c r="C599" s="2"/>
      <c r="D599" s="2"/>
      <c r="E599" s="3"/>
      <c r="P599" s="4"/>
    </row>
    <row r="600" spans="2:16" x14ac:dyDescent="0.2">
      <c r="B600" s="2"/>
      <c r="C600" s="2"/>
      <c r="D600" s="2"/>
      <c r="E600" s="3"/>
      <c r="P600" s="4"/>
    </row>
    <row r="601" spans="2:16" x14ac:dyDescent="0.2">
      <c r="B601" s="2"/>
      <c r="C601" s="2"/>
      <c r="D601" s="2"/>
      <c r="E601" s="3"/>
      <c r="P601" s="4"/>
    </row>
    <row r="602" spans="2:16" x14ac:dyDescent="0.2">
      <c r="B602" s="2"/>
      <c r="C602" s="2"/>
      <c r="D602" s="2"/>
      <c r="E602" s="3"/>
      <c r="P602" s="4"/>
    </row>
    <row r="603" spans="2:16" x14ac:dyDescent="0.2">
      <c r="B603" s="2"/>
      <c r="C603" s="2"/>
      <c r="D603" s="2"/>
      <c r="E603" s="3"/>
      <c r="P603" s="4"/>
    </row>
    <row r="604" spans="2:16" x14ac:dyDescent="0.2">
      <c r="B604" s="2"/>
      <c r="C604" s="2"/>
      <c r="D604" s="2"/>
      <c r="E604" s="3"/>
      <c r="P604" s="4"/>
    </row>
    <row r="605" spans="2:16" x14ac:dyDescent="0.2">
      <c r="B605" s="2"/>
      <c r="C605" s="2"/>
      <c r="D605" s="2"/>
      <c r="E605" s="3"/>
      <c r="P605" s="4"/>
    </row>
    <row r="606" spans="2:16" x14ac:dyDescent="0.2">
      <c r="B606" s="2"/>
      <c r="C606" s="2"/>
      <c r="D606" s="2"/>
      <c r="E606" s="3"/>
      <c r="P606" s="4"/>
    </row>
    <row r="607" spans="2:16" x14ac:dyDescent="0.2">
      <c r="B607" s="2"/>
      <c r="C607" s="2"/>
      <c r="D607" s="2"/>
      <c r="E607" s="3"/>
      <c r="P607" s="4"/>
    </row>
    <row r="608" spans="2:16" x14ac:dyDescent="0.2">
      <c r="B608" s="2"/>
      <c r="C608" s="2"/>
      <c r="D608" s="2"/>
      <c r="E608" s="3"/>
      <c r="P608" s="4"/>
    </row>
    <row r="609" spans="2:16" x14ac:dyDescent="0.2">
      <c r="B609" s="2"/>
      <c r="C609" s="2"/>
      <c r="D609" s="2"/>
      <c r="E609" s="3"/>
      <c r="P609" s="4"/>
    </row>
    <row r="610" spans="2:16" x14ac:dyDescent="0.2">
      <c r="B610" s="2"/>
      <c r="C610" s="2"/>
      <c r="D610" s="2"/>
      <c r="E610" s="3"/>
      <c r="P610" s="4"/>
    </row>
    <row r="611" spans="2:16" x14ac:dyDescent="0.2">
      <c r="B611" s="2"/>
      <c r="C611" s="2"/>
      <c r="D611" s="2"/>
      <c r="E611" s="3"/>
      <c r="P611" s="4"/>
    </row>
    <row r="612" spans="2:16" x14ac:dyDescent="0.2">
      <c r="B612" s="2"/>
      <c r="C612" s="2"/>
      <c r="D612" s="2"/>
      <c r="E612" s="3"/>
      <c r="P612" s="4"/>
    </row>
    <row r="613" spans="2:16" x14ac:dyDescent="0.2">
      <c r="B613" s="2"/>
      <c r="C613" s="2"/>
      <c r="D613" s="2"/>
      <c r="E613" s="3"/>
      <c r="P613" s="4"/>
    </row>
    <row r="614" spans="2:16" x14ac:dyDescent="0.2">
      <c r="B614" s="2"/>
      <c r="C614" s="2"/>
      <c r="D614" s="2"/>
      <c r="E614" s="3"/>
      <c r="P614" s="4"/>
    </row>
    <row r="615" spans="2:16" x14ac:dyDescent="0.2">
      <c r="B615" s="2"/>
      <c r="C615" s="2"/>
      <c r="D615" s="2"/>
      <c r="E615" s="3"/>
      <c r="P615" s="4"/>
    </row>
    <row r="616" spans="2:16" x14ac:dyDescent="0.2">
      <c r="B616" s="2"/>
      <c r="C616" s="2"/>
      <c r="D616" s="2"/>
      <c r="E616" s="3"/>
      <c r="P616" s="4"/>
    </row>
    <row r="617" spans="2:16" x14ac:dyDescent="0.2">
      <c r="B617" s="2"/>
      <c r="C617" s="2"/>
      <c r="D617" s="2"/>
      <c r="E617" s="3"/>
      <c r="P617" s="4"/>
    </row>
    <row r="618" spans="2:16" x14ac:dyDescent="0.2">
      <c r="B618" s="2"/>
      <c r="C618" s="2"/>
      <c r="D618" s="2"/>
      <c r="E618" s="3"/>
      <c r="P618" s="4"/>
    </row>
    <row r="619" spans="2:16" x14ac:dyDescent="0.2">
      <c r="B619" s="2"/>
      <c r="C619" s="2"/>
      <c r="D619" s="2"/>
      <c r="E619" s="3"/>
      <c r="P619" s="4"/>
    </row>
    <row r="620" spans="2:16" x14ac:dyDescent="0.2">
      <c r="B620" s="2"/>
      <c r="C620" s="2"/>
      <c r="D620" s="2"/>
      <c r="E620" s="3"/>
      <c r="P620" s="4"/>
    </row>
    <row r="621" spans="2:16" x14ac:dyDescent="0.2">
      <c r="B621" s="2"/>
      <c r="C621" s="2"/>
      <c r="D621" s="2"/>
      <c r="E621" s="3"/>
      <c r="P621" s="4"/>
    </row>
    <row r="622" spans="2:16" x14ac:dyDescent="0.2">
      <c r="B622" s="2"/>
      <c r="C622" s="2"/>
      <c r="D622" s="2"/>
      <c r="E622" s="3"/>
      <c r="P622" s="4"/>
    </row>
    <row r="623" spans="2:16" x14ac:dyDescent="0.2">
      <c r="B623" s="2"/>
      <c r="C623" s="2"/>
      <c r="D623" s="2"/>
      <c r="E623" s="3"/>
      <c r="P623" s="4"/>
    </row>
    <row r="624" spans="2:16" x14ac:dyDescent="0.2">
      <c r="B624" s="2"/>
      <c r="C624" s="2"/>
      <c r="D624" s="2"/>
      <c r="E624" s="3"/>
      <c r="P624" s="4"/>
    </row>
    <row r="625" spans="2:16" x14ac:dyDescent="0.2">
      <c r="B625" s="2"/>
      <c r="C625" s="2"/>
      <c r="D625" s="2"/>
      <c r="E625" s="3"/>
      <c r="P625" s="4"/>
    </row>
    <row r="626" spans="2:16" x14ac:dyDescent="0.2">
      <c r="B626" s="2"/>
      <c r="C626" s="2"/>
      <c r="D626" s="2"/>
      <c r="E626" s="3"/>
      <c r="P626" s="4"/>
    </row>
    <row r="627" spans="2:16" x14ac:dyDescent="0.2">
      <c r="B627" s="2"/>
      <c r="C627" s="2"/>
      <c r="D627" s="2"/>
      <c r="E627" s="3"/>
      <c r="P627" s="4"/>
    </row>
    <row r="628" spans="2:16" x14ac:dyDescent="0.2">
      <c r="B628" s="2"/>
      <c r="C628" s="2"/>
      <c r="D628" s="2"/>
      <c r="E628" s="3"/>
      <c r="P628" s="4"/>
    </row>
    <row r="629" spans="2:16" x14ac:dyDescent="0.2">
      <c r="B629" s="2"/>
      <c r="C629" s="2"/>
      <c r="D629" s="2"/>
      <c r="E629" s="3"/>
      <c r="P629" s="4"/>
    </row>
    <row r="630" spans="2:16" x14ac:dyDescent="0.2">
      <c r="B630" s="2"/>
      <c r="C630" s="2"/>
      <c r="D630" s="2"/>
      <c r="E630" s="3"/>
      <c r="P630" s="4"/>
    </row>
    <row r="631" spans="2:16" x14ac:dyDescent="0.2">
      <c r="B631" s="2"/>
      <c r="C631" s="2"/>
      <c r="D631" s="2"/>
      <c r="E631" s="3"/>
      <c r="P631" s="4"/>
    </row>
    <row r="632" spans="2:16" x14ac:dyDescent="0.2">
      <c r="B632" s="2"/>
      <c r="C632" s="2"/>
      <c r="D632" s="2"/>
      <c r="E632" s="3"/>
      <c r="P632" s="4"/>
    </row>
    <row r="633" spans="2:16" x14ac:dyDescent="0.2">
      <c r="B633" s="2"/>
      <c r="C633" s="2"/>
      <c r="D633" s="2"/>
      <c r="E633" s="3"/>
      <c r="P633" s="4"/>
    </row>
    <row r="634" spans="2:16" x14ac:dyDescent="0.2">
      <c r="B634" s="2"/>
      <c r="C634" s="2"/>
      <c r="D634" s="2"/>
      <c r="E634" s="3"/>
      <c r="P634" s="4"/>
    </row>
    <row r="635" spans="2:16" x14ac:dyDescent="0.2">
      <c r="B635" s="2"/>
      <c r="C635" s="2"/>
      <c r="D635" s="2"/>
      <c r="E635" s="3"/>
      <c r="P635" s="4"/>
    </row>
    <row r="636" spans="2:16" x14ac:dyDescent="0.2">
      <c r="B636" s="2"/>
      <c r="C636" s="2"/>
      <c r="D636" s="2"/>
      <c r="E636" s="3"/>
      <c r="P636" s="4"/>
    </row>
    <row r="637" spans="2:16" x14ac:dyDescent="0.2">
      <c r="B637" s="2"/>
      <c r="C637" s="2"/>
      <c r="D637" s="2"/>
      <c r="E637" s="3"/>
      <c r="P637" s="4"/>
    </row>
    <row r="638" spans="2:16" x14ac:dyDescent="0.2">
      <c r="B638" s="2"/>
      <c r="C638" s="2"/>
      <c r="D638" s="2"/>
      <c r="E638" s="3"/>
      <c r="P638" s="4"/>
    </row>
    <row r="639" spans="2:16" x14ac:dyDescent="0.2">
      <c r="B639" s="2"/>
      <c r="C639" s="2"/>
      <c r="D639" s="2"/>
      <c r="E639" s="3"/>
      <c r="P639" s="4"/>
    </row>
    <row r="640" spans="2:16" x14ac:dyDescent="0.2">
      <c r="B640" s="2"/>
      <c r="C640" s="2"/>
      <c r="D640" s="2"/>
      <c r="E640" s="3"/>
      <c r="P640" s="4"/>
    </row>
    <row r="641" spans="2:16" x14ac:dyDescent="0.2">
      <c r="B641" s="2"/>
      <c r="C641" s="2"/>
      <c r="D641" s="2"/>
      <c r="E641" s="3"/>
      <c r="P641" s="4"/>
    </row>
    <row r="642" spans="2:16" x14ac:dyDescent="0.2">
      <c r="B642" s="2"/>
      <c r="C642" s="2"/>
      <c r="D642" s="2"/>
      <c r="E642" s="3"/>
      <c r="P642" s="4"/>
    </row>
    <row r="643" spans="2:16" x14ac:dyDescent="0.2">
      <c r="B643" s="2"/>
      <c r="C643" s="2"/>
      <c r="D643" s="2"/>
      <c r="E643" s="3"/>
      <c r="P643" s="4"/>
    </row>
    <row r="644" spans="2:16" x14ac:dyDescent="0.2">
      <c r="B644" s="2"/>
      <c r="C644" s="2"/>
      <c r="D644" s="2"/>
      <c r="E644" s="3"/>
      <c r="P644" s="4"/>
    </row>
    <row r="645" spans="2:16" x14ac:dyDescent="0.2">
      <c r="B645" s="2"/>
      <c r="C645" s="2"/>
      <c r="D645" s="2"/>
      <c r="E645" s="3"/>
      <c r="P645" s="4"/>
    </row>
    <row r="646" spans="2:16" x14ac:dyDescent="0.2">
      <c r="B646" s="2"/>
      <c r="C646" s="2"/>
      <c r="D646" s="2"/>
      <c r="E646" s="3"/>
      <c r="P646" s="4"/>
    </row>
    <row r="647" spans="2:16" x14ac:dyDescent="0.2">
      <c r="B647" s="2"/>
      <c r="C647" s="2"/>
      <c r="D647" s="2"/>
      <c r="E647" s="3"/>
      <c r="P647" s="4"/>
    </row>
    <row r="648" spans="2:16" x14ac:dyDescent="0.2">
      <c r="B648" s="2"/>
      <c r="C648" s="2"/>
      <c r="D648" s="2"/>
      <c r="E648" s="3"/>
      <c r="P648" s="4"/>
    </row>
    <row r="649" spans="2:16" x14ac:dyDescent="0.2">
      <c r="B649" s="2"/>
      <c r="C649" s="2"/>
      <c r="D649" s="2"/>
      <c r="E649" s="3"/>
      <c r="P649" s="4"/>
    </row>
    <row r="650" spans="2:16" x14ac:dyDescent="0.2">
      <c r="B650" s="2"/>
      <c r="C650" s="2"/>
      <c r="D650" s="2"/>
      <c r="E650" s="3"/>
      <c r="P650" s="4"/>
    </row>
    <row r="651" spans="2:16" x14ac:dyDescent="0.2">
      <c r="B651" s="2"/>
      <c r="C651" s="2"/>
      <c r="D651" s="2"/>
      <c r="E651" s="3"/>
      <c r="P651" s="4"/>
    </row>
    <row r="652" spans="2:16" x14ac:dyDescent="0.2">
      <c r="B652" s="2"/>
      <c r="C652" s="2"/>
      <c r="D652" s="2"/>
      <c r="E652" s="3"/>
      <c r="P652" s="4"/>
    </row>
    <row r="653" spans="2:16" x14ac:dyDescent="0.2">
      <c r="B653" s="2"/>
      <c r="C653" s="2"/>
      <c r="D653" s="2"/>
      <c r="E653" s="3"/>
      <c r="P653" s="4"/>
    </row>
    <row r="654" spans="2:16" x14ac:dyDescent="0.2">
      <c r="B654" s="2"/>
      <c r="C654" s="2"/>
      <c r="D654" s="2"/>
      <c r="E654" s="3"/>
      <c r="P654" s="4"/>
    </row>
    <row r="655" spans="2:16" x14ac:dyDescent="0.2">
      <c r="B655" s="2"/>
      <c r="C655" s="2"/>
      <c r="D655" s="2"/>
      <c r="E655" s="3"/>
      <c r="P655" s="4"/>
    </row>
    <row r="656" spans="2:16" x14ac:dyDescent="0.2">
      <c r="B656" s="2"/>
      <c r="C656" s="2"/>
      <c r="D656" s="2"/>
      <c r="E656" s="3"/>
      <c r="P656" s="4"/>
    </row>
    <row r="657" spans="2:16" x14ac:dyDescent="0.2">
      <c r="B657" s="2"/>
      <c r="C657" s="2"/>
      <c r="D657" s="2"/>
      <c r="E657" s="3"/>
      <c r="P657" s="4"/>
    </row>
    <row r="658" spans="2:16" x14ac:dyDescent="0.2">
      <c r="B658" s="2"/>
      <c r="C658" s="2"/>
      <c r="D658" s="2"/>
      <c r="E658" s="3"/>
      <c r="P658" s="4"/>
    </row>
    <row r="659" spans="2:16" x14ac:dyDescent="0.2">
      <c r="B659" s="2"/>
      <c r="C659" s="2"/>
      <c r="D659" s="2"/>
      <c r="E659" s="3"/>
      <c r="P659" s="4"/>
    </row>
    <row r="660" spans="2:16" x14ac:dyDescent="0.2">
      <c r="B660" s="2"/>
      <c r="C660" s="2"/>
      <c r="D660" s="2"/>
      <c r="E660" s="3"/>
      <c r="P660" s="4"/>
    </row>
    <row r="661" spans="2:16" x14ac:dyDescent="0.2">
      <c r="B661" s="2"/>
      <c r="C661" s="2"/>
      <c r="D661" s="2"/>
      <c r="E661" s="3"/>
      <c r="P661" s="4"/>
    </row>
    <row r="662" spans="2:16" x14ac:dyDescent="0.2">
      <c r="B662" s="2"/>
      <c r="C662" s="2"/>
      <c r="D662" s="2"/>
      <c r="E662" s="3"/>
      <c r="P662" s="4"/>
    </row>
    <row r="663" spans="2:16" x14ac:dyDescent="0.2">
      <c r="B663" s="2"/>
      <c r="C663" s="2"/>
      <c r="D663" s="2"/>
      <c r="E663" s="3"/>
      <c r="P663" s="4"/>
    </row>
    <row r="664" spans="2:16" x14ac:dyDescent="0.2">
      <c r="B664" s="2"/>
      <c r="C664" s="2"/>
      <c r="D664" s="2"/>
      <c r="E664" s="3"/>
      <c r="P664" s="4"/>
    </row>
    <row r="665" spans="2:16" x14ac:dyDescent="0.2">
      <c r="B665" s="2"/>
      <c r="C665" s="2"/>
      <c r="D665" s="2"/>
      <c r="E665" s="3"/>
      <c r="P665" s="4"/>
    </row>
    <row r="666" spans="2:16" x14ac:dyDescent="0.2">
      <c r="B666" s="2"/>
      <c r="C666" s="2"/>
      <c r="D666" s="2"/>
      <c r="E666" s="3"/>
      <c r="P666" s="4"/>
    </row>
    <row r="667" spans="2:16" x14ac:dyDescent="0.2">
      <c r="B667" s="2"/>
      <c r="C667" s="2"/>
      <c r="D667" s="2"/>
      <c r="E667" s="3"/>
      <c r="P667" s="4"/>
    </row>
    <row r="668" spans="2:16" x14ac:dyDescent="0.2">
      <c r="B668" s="2"/>
      <c r="C668" s="2"/>
      <c r="D668" s="2"/>
      <c r="E668" s="3"/>
      <c r="P668" s="4"/>
    </row>
    <row r="669" spans="2:16" x14ac:dyDescent="0.2">
      <c r="B669" s="2"/>
      <c r="C669" s="2"/>
      <c r="D669" s="2"/>
      <c r="E669" s="3"/>
      <c r="P669" s="4"/>
    </row>
    <row r="670" spans="2:16" x14ac:dyDescent="0.2">
      <c r="B670" s="2"/>
      <c r="C670" s="2"/>
      <c r="D670" s="2"/>
      <c r="E670" s="3"/>
      <c r="P670" s="4"/>
    </row>
    <row r="671" spans="2:16" x14ac:dyDescent="0.2">
      <c r="B671" s="2"/>
      <c r="C671" s="2"/>
      <c r="D671" s="2"/>
      <c r="E671" s="3"/>
      <c r="P671" s="4"/>
    </row>
    <row r="672" spans="2:16" x14ac:dyDescent="0.2">
      <c r="B672" s="2"/>
      <c r="C672" s="2"/>
      <c r="D672" s="2"/>
      <c r="E672" s="3"/>
      <c r="P672" s="4"/>
    </row>
    <row r="673" spans="2:16" x14ac:dyDescent="0.2">
      <c r="B673" s="2"/>
      <c r="C673" s="2"/>
      <c r="D673" s="2"/>
      <c r="E673" s="3"/>
      <c r="P673" s="4"/>
    </row>
    <row r="674" spans="2:16" x14ac:dyDescent="0.2">
      <c r="B674" s="2"/>
      <c r="C674" s="2"/>
      <c r="D674" s="2"/>
      <c r="E674" s="3"/>
      <c r="P674" s="4"/>
    </row>
    <row r="675" spans="2:16" x14ac:dyDescent="0.2">
      <c r="B675" s="2"/>
      <c r="C675" s="2"/>
      <c r="D675" s="2"/>
      <c r="E675" s="3"/>
      <c r="P675" s="4"/>
    </row>
    <row r="676" spans="2:16" x14ac:dyDescent="0.2">
      <c r="B676" s="2"/>
      <c r="C676" s="2"/>
      <c r="D676" s="2"/>
      <c r="E676" s="3"/>
      <c r="P676" s="4"/>
    </row>
    <row r="677" spans="2:16" x14ac:dyDescent="0.2">
      <c r="B677" s="2"/>
      <c r="C677" s="2"/>
      <c r="D677" s="2"/>
      <c r="E677" s="3"/>
      <c r="P677" s="4"/>
    </row>
    <row r="678" spans="2:16" x14ac:dyDescent="0.2">
      <c r="B678" s="2"/>
      <c r="C678" s="2"/>
      <c r="D678" s="2"/>
      <c r="E678" s="3"/>
      <c r="P678" s="4"/>
    </row>
    <row r="679" spans="2:16" x14ac:dyDescent="0.2">
      <c r="B679" s="2"/>
      <c r="C679" s="2"/>
      <c r="D679" s="2"/>
      <c r="E679" s="3"/>
      <c r="P679" s="4"/>
    </row>
    <row r="680" spans="2:16" x14ac:dyDescent="0.2">
      <c r="B680" s="2"/>
      <c r="C680" s="2"/>
      <c r="D680" s="2"/>
      <c r="E680" s="3"/>
      <c r="P680" s="4"/>
    </row>
    <row r="681" spans="2:16" x14ac:dyDescent="0.2">
      <c r="B681" s="2"/>
      <c r="C681" s="2"/>
      <c r="D681" s="2"/>
      <c r="E681" s="3"/>
      <c r="P681" s="4"/>
    </row>
    <row r="682" spans="2:16" x14ac:dyDescent="0.2">
      <c r="B682" s="2"/>
      <c r="C682" s="2"/>
      <c r="D682" s="2"/>
      <c r="E682" s="3"/>
      <c r="P682" s="4"/>
    </row>
    <row r="683" spans="2:16" x14ac:dyDescent="0.2">
      <c r="B683" s="2"/>
      <c r="C683" s="2"/>
      <c r="D683" s="2"/>
      <c r="E683" s="3"/>
      <c r="P683" s="4"/>
    </row>
    <row r="684" spans="2:16" x14ac:dyDescent="0.2">
      <c r="B684" s="2"/>
      <c r="C684" s="2"/>
      <c r="D684" s="2"/>
      <c r="E684" s="3"/>
      <c r="P684" s="4"/>
    </row>
    <row r="685" spans="2:16" x14ac:dyDescent="0.2">
      <c r="B685" s="2"/>
      <c r="C685" s="2"/>
      <c r="D685" s="2"/>
      <c r="E685" s="3"/>
      <c r="P685" s="4"/>
    </row>
    <row r="686" spans="2:16" x14ac:dyDescent="0.2">
      <c r="B686" s="2"/>
      <c r="C686" s="2"/>
      <c r="D686" s="2"/>
      <c r="E686" s="3"/>
      <c r="P686" s="4"/>
    </row>
    <row r="687" spans="2:16" x14ac:dyDescent="0.2">
      <c r="B687" s="2"/>
      <c r="C687" s="2"/>
      <c r="D687" s="2"/>
      <c r="E687" s="3"/>
      <c r="P687" s="4"/>
    </row>
    <row r="688" spans="2:16" x14ac:dyDescent="0.2">
      <c r="B688" s="2"/>
      <c r="C688" s="2"/>
      <c r="D688" s="2"/>
      <c r="E688" s="3"/>
      <c r="P688" s="4"/>
    </row>
    <row r="689" spans="2:16" x14ac:dyDescent="0.2">
      <c r="B689" s="2"/>
      <c r="C689" s="2"/>
      <c r="D689" s="2"/>
      <c r="E689" s="3"/>
      <c r="P689" s="4"/>
    </row>
    <row r="690" spans="2:16" x14ac:dyDescent="0.2">
      <c r="B690" s="2"/>
      <c r="C690" s="2"/>
      <c r="D690" s="2"/>
      <c r="E690" s="3"/>
      <c r="P690" s="4"/>
    </row>
    <row r="691" spans="2:16" x14ac:dyDescent="0.2">
      <c r="B691" s="2"/>
      <c r="C691" s="2"/>
      <c r="D691" s="2"/>
      <c r="E691" s="3"/>
      <c r="P691" s="4"/>
    </row>
    <row r="692" spans="2:16" x14ac:dyDescent="0.2">
      <c r="B692" s="2"/>
      <c r="C692" s="2"/>
      <c r="D692" s="2"/>
      <c r="E692" s="3"/>
      <c r="P692" s="4"/>
    </row>
    <row r="693" spans="2:16" x14ac:dyDescent="0.2">
      <c r="B693" s="2"/>
      <c r="C693" s="2"/>
      <c r="D693" s="2"/>
      <c r="E693" s="3"/>
      <c r="P693" s="4"/>
    </row>
    <row r="694" spans="2:16" x14ac:dyDescent="0.2">
      <c r="B694" s="2"/>
      <c r="C694" s="2"/>
      <c r="D694" s="2"/>
      <c r="E694" s="3"/>
      <c r="P694" s="4"/>
    </row>
    <row r="695" spans="2:16" x14ac:dyDescent="0.2">
      <c r="B695" s="2"/>
      <c r="C695" s="2"/>
      <c r="D695" s="2"/>
      <c r="E695" s="3"/>
      <c r="P695" s="4"/>
    </row>
    <row r="696" spans="2:16" x14ac:dyDescent="0.2">
      <c r="B696" s="2"/>
      <c r="C696" s="2"/>
      <c r="D696" s="2"/>
      <c r="E696" s="3"/>
      <c r="P696" s="4"/>
    </row>
    <row r="697" spans="2:16" x14ac:dyDescent="0.2">
      <c r="B697" s="2"/>
      <c r="C697" s="2"/>
      <c r="D697" s="2"/>
      <c r="E697" s="3"/>
      <c r="P697" s="4"/>
    </row>
    <row r="698" spans="2:16" x14ac:dyDescent="0.2">
      <c r="B698" s="2"/>
      <c r="C698" s="2"/>
      <c r="D698" s="2"/>
      <c r="E698" s="3"/>
      <c r="P698" s="4"/>
    </row>
    <row r="699" spans="2:16" x14ac:dyDescent="0.2">
      <c r="B699" s="2"/>
      <c r="C699" s="2"/>
      <c r="D699" s="2"/>
      <c r="E699" s="3"/>
      <c r="P699" s="4"/>
    </row>
    <row r="700" spans="2:16" x14ac:dyDescent="0.2">
      <c r="B700" s="2"/>
      <c r="C700" s="2"/>
      <c r="D700" s="2"/>
      <c r="E700" s="3"/>
      <c r="P700" s="4"/>
    </row>
    <row r="701" spans="2:16" x14ac:dyDescent="0.2">
      <c r="B701" s="2"/>
      <c r="C701" s="2"/>
      <c r="D701" s="2"/>
      <c r="E701" s="3"/>
      <c r="P701" s="4"/>
    </row>
    <row r="702" spans="2:16" x14ac:dyDescent="0.2">
      <c r="B702" s="2"/>
      <c r="C702" s="2"/>
      <c r="D702" s="2"/>
      <c r="E702" s="3"/>
      <c r="P702" s="4"/>
    </row>
    <row r="703" spans="2:16" x14ac:dyDescent="0.2">
      <c r="B703" s="2"/>
      <c r="C703" s="2"/>
      <c r="D703" s="2"/>
      <c r="E703" s="3"/>
      <c r="P703" s="4"/>
    </row>
    <row r="704" spans="2:16" x14ac:dyDescent="0.2">
      <c r="B704" s="2"/>
      <c r="C704" s="2"/>
      <c r="D704" s="2"/>
      <c r="E704" s="3"/>
      <c r="P704" s="4"/>
    </row>
    <row r="705" spans="2:16" x14ac:dyDescent="0.2">
      <c r="B705" s="2"/>
      <c r="C705" s="2"/>
      <c r="D705" s="2"/>
      <c r="E705" s="3"/>
      <c r="P705" s="4"/>
    </row>
    <row r="706" spans="2:16" x14ac:dyDescent="0.2">
      <c r="B706" s="2"/>
      <c r="C706" s="2"/>
      <c r="D706" s="2"/>
      <c r="E706" s="3"/>
      <c r="P706" s="4"/>
    </row>
    <row r="707" spans="2:16" x14ac:dyDescent="0.2">
      <c r="B707" s="2"/>
      <c r="C707" s="2"/>
      <c r="D707" s="2"/>
      <c r="E707" s="3"/>
      <c r="P707" s="4"/>
    </row>
    <row r="708" spans="2:16" x14ac:dyDescent="0.2">
      <c r="B708" s="2"/>
      <c r="C708" s="2"/>
      <c r="D708" s="2"/>
      <c r="E708" s="3"/>
      <c r="P708" s="4"/>
    </row>
    <row r="709" spans="2:16" x14ac:dyDescent="0.2">
      <c r="B709" s="2"/>
      <c r="C709" s="2"/>
      <c r="D709" s="2"/>
      <c r="E709" s="3"/>
      <c r="P709" s="4"/>
    </row>
    <row r="710" spans="2:16" x14ac:dyDescent="0.2">
      <c r="B710" s="2"/>
      <c r="C710" s="2"/>
      <c r="D710" s="2"/>
      <c r="E710" s="3"/>
      <c r="P710" s="4"/>
    </row>
    <row r="711" spans="2:16" x14ac:dyDescent="0.2">
      <c r="B711" s="2"/>
      <c r="C711" s="2"/>
      <c r="D711" s="2"/>
      <c r="E711" s="3"/>
      <c r="P711" s="4"/>
    </row>
    <row r="712" spans="2:16" x14ac:dyDescent="0.2">
      <c r="B712" s="2"/>
      <c r="C712" s="2"/>
      <c r="D712" s="2"/>
      <c r="E712" s="3"/>
      <c r="P712" s="4"/>
    </row>
    <row r="713" spans="2:16" x14ac:dyDescent="0.2">
      <c r="B713" s="2"/>
      <c r="C713" s="2"/>
      <c r="D713" s="2"/>
      <c r="E713" s="3"/>
      <c r="P713" s="4"/>
    </row>
    <row r="714" spans="2:16" x14ac:dyDescent="0.2">
      <c r="B714" s="2"/>
      <c r="C714" s="2"/>
      <c r="D714" s="2"/>
      <c r="E714" s="3"/>
      <c r="P714" s="4"/>
    </row>
    <row r="715" spans="2:16" x14ac:dyDescent="0.2">
      <c r="B715" s="2"/>
      <c r="C715" s="2"/>
      <c r="D715" s="2"/>
      <c r="E715" s="3"/>
      <c r="P715" s="4"/>
    </row>
    <row r="716" spans="2:16" x14ac:dyDescent="0.2">
      <c r="B716" s="2"/>
      <c r="C716" s="2"/>
      <c r="D716" s="2"/>
      <c r="E716" s="3"/>
      <c r="P716" s="4"/>
    </row>
    <row r="717" spans="2:16" x14ac:dyDescent="0.2">
      <c r="B717" s="2"/>
      <c r="C717" s="2"/>
      <c r="D717" s="2"/>
      <c r="E717" s="3"/>
      <c r="P717" s="4"/>
    </row>
    <row r="718" spans="2:16" x14ac:dyDescent="0.2">
      <c r="B718" s="2"/>
      <c r="C718" s="2"/>
      <c r="D718" s="2"/>
      <c r="E718" s="3"/>
      <c r="P718" s="4"/>
    </row>
    <row r="719" spans="2:16" x14ac:dyDescent="0.2">
      <c r="B719" s="2"/>
      <c r="C719" s="2"/>
      <c r="D719" s="2"/>
      <c r="E719" s="3"/>
      <c r="P719" s="4"/>
    </row>
    <row r="720" spans="2:16" x14ac:dyDescent="0.2">
      <c r="B720" s="2"/>
      <c r="C720" s="2"/>
      <c r="D720" s="2"/>
      <c r="E720" s="3"/>
      <c r="P720" s="4"/>
    </row>
    <row r="721" spans="2:16" x14ac:dyDescent="0.2">
      <c r="B721" s="2"/>
      <c r="C721" s="2"/>
      <c r="D721" s="2"/>
      <c r="E721" s="3"/>
      <c r="P721" s="4"/>
    </row>
    <row r="722" spans="2:16" x14ac:dyDescent="0.2">
      <c r="B722" s="2"/>
      <c r="C722" s="2"/>
      <c r="D722" s="2"/>
      <c r="E722" s="3"/>
      <c r="P722" s="4"/>
    </row>
    <row r="723" spans="2:16" x14ac:dyDescent="0.2">
      <c r="B723" s="2"/>
      <c r="C723" s="2"/>
      <c r="D723" s="2"/>
      <c r="E723" s="3"/>
      <c r="P723" s="4"/>
    </row>
    <row r="724" spans="2:16" x14ac:dyDescent="0.2">
      <c r="B724" s="2"/>
      <c r="C724" s="2"/>
      <c r="D724" s="2"/>
      <c r="E724" s="3"/>
      <c r="P724" s="4"/>
    </row>
    <row r="725" spans="2:16" x14ac:dyDescent="0.2">
      <c r="B725" s="2"/>
      <c r="C725" s="2"/>
      <c r="D725" s="2"/>
      <c r="E725" s="3"/>
      <c r="P725" s="4"/>
    </row>
    <row r="726" spans="2:16" x14ac:dyDescent="0.2">
      <c r="B726" s="2"/>
      <c r="C726" s="2"/>
      <c r="D726" s="2"/>
      <c r="E726" s="3"/>
      <c r="P726" s="4"/>
    </row>
    <row r="727" spans="2:16" x14ac:dyDescent="0.2">
      <c r="B727" s="2"/>
      <c r="C727" s="2"/>
      <c r="D727" s="2"/>
      <c r="E727" s="3"/>
      <c r="P727" s="4"/>
    </row>
    <row r="728" spans="2:16" x14ac:dyDescent="0.2">
      <c r="B728" s="2"/>
      <c r="C728" s="2"/>
      <c r="D728" s="2"/>
      <c r="E728" s="3"/>
      <c r="P728" s="4"/>
    </row>
    <row r="729" spans="2:16" x14ac:dyDescent="0.2">
      <c r="B729" s="2"/>
      <c r="C729" s="2"/>
      <c r="D729" s="2"/>
      <c r="E729" s="3"/>
      <c r="P729" s="4"/>
    </row>
    <row r="730" spans="2:16" x14ac:dyDescent="0.2">
      <c r="B730" s="2"/>
      <c r="C730" s="2"/>
      <c r="D730" s="2"/>
      <c r="E730" s="3"/>
      <c r="P730" s="4"/>
    </row>
    <row r="731" spans="2:16" x14ac:dyDescent="0.2">
      <c r="B731" s="2"/>
      <c r="C731" s="2"/>
      <c r="D731" s="2"/>
      <c r="E731" s="3"/>
      <c r="P731" s="4"/>
    </row>
    <row r="732" spans="2:16" x14ac:dyDescent="0.2">
      <c r="B732" s="2"/>
      <c r="C732" s="2"/>
      <c r="D732" s="2"/>
      <c r="E732" s="3"/>
      <c r="P732" s="4"/>
    </row>
    <row r="733" spans="2:16" x14ac:dyDescent="0.2">
      <c r="B733" s="2"/>
      <c r="C733" s="2"/>
      <c r="D733" s="2"/>
      <c r="E733" s="3"/>
      <c r="P733" s="4"/>
    </row>
    <row r="734" spans="2:16" x14ac:dyDescent="0.2">
      <c r="B734" s="2"/>
      <c r="C734" s="2"/>
      <c r="D734" s="2"/>
      <c r="E734" s="3"/>
      <c r="P734" s="4"/>
    </row>
    <row r="735" spans="2:16" x14ac:dyDescent="0.2">
      <c r="B735" s="2"/>
      <c r="C735" s="2"/>
      <c r="D735" s="2"/>
      <c r="E735" s="3"/>
      <c r="P735" s="4"/>
    </row>
    <row r="736" spans="2:16" x14ac:dyDescent="0.2">
      <c r="B736" s="2"/>
      <c r="C736" s="2"/>
      <c r="D736" s="2"/>
      <c r="E736" s="3"/>
      <c r="P736" s="4"/>
    </row>
    <row r="737" spans="2:16" x14ac:dyDescent="0.2">
      <c r="B737" s="2"/>
      <c r="C737" s="2"/>
      <c r="D737" s="2"/>
      <c r="E737" s="3"/>
      <c r="P737" s="4"/>
    </row>
    <row r="738" spans="2:16" x14ac:dyDescent="0.2">
      <c r="B738" s="2"/>
      <c r="C738" s="2"/>
      <c r="D738" s="2"/>
      <c r="E738" s="3"/>
      <c r="P738" s="4"/>
    </row>
    <row r="739" spans="2:16" x14ac:dyDescent="0.2">
      <c r="B739" s="2"/>
      <c r="C739" s="2"/>
      <c r="D739" s="2"/>
      <c r="E739" s="3"/>
      <c r="P739" s="4"/>
    </row>
    <row r="740" spans="2:16" x14ac:dyDescent="0.2">
      <c r="B740" s="2"/>
      <c r="C740" s="2"/>
      <c r="D740" s="2"/>
      <c r="E740" s="3"/>
      <c r="P740" s="4"/>
    </row>
    <row r="741" spans="2:16" x14ac:dyDescent="0.2">
      <c r="B741" s="2"/>
      <c r="C741" s="2"/>
      <c r="D741" s="2"/>
      <c r="E741" s="3"/>
      <c r="P741" s="4"/>
    </row>
    <row r="742" spans="2:16" x14ac:dyDescent="0.2">
      <c r="B742" s="2"/>
      <c r="C742" s="2"/>
      <c r="D742" s="2"/>
      <c r="E742" s="3"/>
      <c r="P742" s="4"/>
    </row>
    <row r="743" spans="2:16" x14ac:dyDescent="0.2">
      <c r="B743" s="2"/>
      <c r="C743" s="2"/>
      <c r="D743" s="2"/>
      <c r="E743" s="3"/>
      <c r="P743" s="4"/>
    </row>
    <row r="744" spans="2:16" x14ac:dyDescent="0.2">
      <c r="B744" s="2"/>
      <c r="C744" s="2"/>
      <c r="D744" s="2"/>
      <c r="E744" s="3"/>
      <c r="P744" s="4"/>
    </row>
    <row r="745" spans="2:16" x14ac:dyDescent="0.2">
      <c r="B745" s="2"/>
      <c r="C745" s="2"/>
      <c r="D745" s="2"/>
      <c r="E745" s="3"/>
      <c r="P745" s="4"/>
    </row>
    <row r="746" spans="2:16" x14ac:dyDescent="0.2">
      <c r="B746" s="2"/>
      <c r="C746" s="2"/>
      <c r="D746" s="2"/>
      <c r="E746" s="3"/>
      <c r="P746" s="4"/>
    </row>
    <row r="747" spans="2:16" x14ac:dyDescent="0.2">
      <c r="B747" s="2"/>
      <c r="C747" s="2"/>
      <c r="D747" s="2"/>
      <c r="E747" s="3"/>
      <c r="P747" s="4"/>
    </row>
    <row r="748" spans="2:16" x14ac:dyDescent="0.2">
      <c r="B748" s="2"/>
      <c r="C748" s="2"/>
      <c r="D748" s="2"/>
      <c r="E748" s="3"/>
      <c r="P748" s="4"/>
    </row>
    <row r="749" spans="2:16" x14ac:dyDescent="0.2">
      <c r="B749" s="2"/>
      <c r="C749" s="2"/>
      <c r="D749" s="2"/>
      <c r="E749" s="3"/>
      <c r="P749" s="4"/>
    </row>
    <row r="750" spans="2:16" x14ac:dyDescent="0.2">
      <c r="B750" s="2"/>
      <c r="C750" s="2"/>
      <c r="D750" s="2"/>
      <c r="E750" s="3"/>
      <c r="P750" s="4"/>
    </row>
    <row r="751" spans="2:16" x14ac:dyDescent="0.2">
      <c r="B751" s="2"/>
      <c r="C751" s="2"/>
      <c r="D751" s="2"/>
      <c r="E751" s="3"/>
      <c r="P751" s="4"/>
    </row>
    <row r="752" spans="2:16" x14ac:dyDescent="0.2">
      <c r="B752" s="2"/>
      <c r="C752" s="2"/>
      <c r="D752" s="2"/>
      <c r="E752" s="3"/>
      <c r="P752" s="4"/>
    </row>
    <row r="753" spans="2:16" x14ac:dyDescent="0.2">
      <c r="B753" s="2"/>
      <c r="C753" s="2"/>
      <c r="D753" s="2"/>
      <c r="E753" s="3"/>
      <c r="P753" s="4"/>
    </row>
    <row r="754" spans="2:16" x14ac:dyDescent="0.2">
      <c r="B754" s="2"/>
      <c r="C754" s="2"/>
      <c r="D754" s="2"/>
      <c r="E754" s="3"/>
      <c r="P754" s="4"/>
    </row>
    <row r="755" spans="2:16" x14ac:dyDescent="0.2">
      <c r="B755" s="2"/>
      <c r="C755" s="2"/>
      <c r="D755" s="2"/>
      <c r="E755" s="3"/>
      <c r="P755" s="4"/>
    </row>
    <row r="756" spans="2:16" x14ac:dyDescent="0.2">
      <c r="B756" s="2"/>
      <c r="C756" s="2"/>
      <c r="D756" s="2"/>
      <c r="E756" s="3"/>
      <c r="P756" s="4"/>
    </row>
    <row r="757" spans="2:16" x14ac:dyDescent="0.2">
      <c r="B757" s="2"/>
      <c r="C757" s="2"/>
      <c r="D757" s="2"/>
      <c r="E757" s="3"/>
      <c r="P757" s="4"/>
    </row>
    <row r="758" spans="2:16" x14ac:dyDescent="0.2">
      <c r="B758" s="2"/>
      <c r="C758" s="2"/>
      <c r="D758" s="2"/>
      <c r="E758" s="3"/>
      <c r="P758" s="4"/>
    </row>
    <row r="759" spans="2:16" x14ac:dyDescent="0.2">
      <c r="B759" s="2"/>
      <c r="C759" s="2"/>
      <c r="D759" s="2"/>
      <c r="E759" s="3"/>
      <c r="P759" s="4"/>
    </row>
    <row r="760" spans="2:16" x14ac:dyDescent="0.2">
      <c r="B760" s="2"/>
      <c r="C760" s="2"/>
      <c r="D760" s="2"/>
      <c r="E760" s="3"/>
      <c r="P760" s="4"/>
    </row>
    <row r="761" spans="2:16" x14ac:dyDescent="0.2">
      <c r="B761" s="2"/>
      <c r="C761" s="2"/>
      <c r="D761" s="2"/>
      <c r="E761" s="3"/>
      <c r="P761" s="4"/>
    </row>
    <row r="762" spans="2:16" x14ac:dyDescent="0.2">
      <c r="B762" s="2"/>
      <c r="C762" s="2"/>
      <c r="D762" s="2"/>
      <c r="E762" s="3"/>
      <c r="P762" s="4"/>
    </row>
    <row r="763" spans="2:16" x14ac:dyDescent="0.2">
      <c r="B763" s="2"/>
      <c r="C763" s="2"/>
      <c r="D763" s="2"/>
      <c r="E763" s="3"/>
      <c r="P763" s="4"/>
    </row>
    <row r="764" spans="2:16" x14ac:dyDescent="0.2">
      <c r="B764" s="2"/>
      <c r="C764" s="2"/>
      <c r="D764" s="2"/>
      <c r="E764" s="3"/>
      <c r="P764" s="4"/>
    </row>
    <row r="765" spans="2:16" x14ac:dyDescent="0.2">
      <c r="B765" s="2"/>
      <c r="C765" s="2"/>
      <c r="D765" s="2"/>
      <c r="E765" s="3"/>
      <c r="P765" s="4"/>
    </row>
    <row r="766" spans="2:16" x14ac:dyDescent="0.2">
      <c r="B766" s="2"/>
      <c r="C766" s="2"/>
      <c r="D766" s="2"/>
      <c r="E766" s="3"/>
      <c r="P766" s="4"/>
    </row>
    <row r="767" spans="2:16" x14ac:dyDescent="0.2">
      <c r="B767" s="2"/>
      <c r="C767" s="2"/>
      <c r="D767" s="2"/>
      <c r="E767" s="3"/>
      <c r="P767" s="4"/>
    </row>
    <row r="768" spans="2:16" x14ac:dyDescent="0.2">
      <c r="B768" s="2"/>
      <c r="C768" s="2"/>
      <c r="D768" s="2"/>
      <c r="E768" s="3"/>
      <c r="P768" s="4"/>
    </row>
    <row r="769" spans="2:16" x14ac:dyDescent="0.2">
      <c r="B769" s="2"/>
      <c r="C769" s="2"/>
      <c r="D769" s="2"/>
      <c r="E769" s="3"/>
      <c r="P769" s="4"/>
    </row>
    <row r="770" spans="2:16" x14ac:dyDescent="0.2">
      <c r="B770" s="2"/>
      <c r="C770" s="2"/>
      <c r="D770" s="2"/>
      <c r="E770" s="3"/>
      <c r="P770" s="4"/>
    </row>
    <row r="771" spans="2:16" x14ac:dyDescent="0.2">
      <c r="B771" s="2"/>
      <c r="C771" s="2"/>
      <c r="D771" s="2"/>
      <c r="E771" s="3"/>
      <c r="P771" s="4"/>
    </row>
    <row r="772" spans="2:16" x14ac:dyDescent="0.2">
      <c r="B772" s="2"/>
      <c r="C772" s="2"/>
      <c r="D772" s="2"/>
      <c r="E772" s="3"/>
      <c r="P772" s="4"/>
    </row>
    <row r="773" spans="2:16" x14ac:dyDescent="0.2">
      <c r="B773" s="2"/>
      <c r="C773" s="2"/>
      <c r="D773" s="2"/>
      <c r="E773" s="3"/>
      <c r="P773" s="4"/>
    </row>
    <row r="774" spans="2:16" x14ac:dyDescent="0.2">
      <c r="B774" s="2"/>
      <c r="C774" s="2"/>
      <c r="D774" s="2"/>
      <c r="E774" s="3"/>
      <c r="P774" s="4"/>
    </row>
    <row r="775" spans="2:16" x14ac:dyDescent="0.2">
      <c r="B775" s="2"/>
      <c r="C775" s="2"/>
      <c r="D775" s="2"/>
      <c r="E775" s="3"/>
      <c r="P775" s="4"/>
    </row>
    <row r="776" spans="2:16" x14ac:dyDescent="0.2">
      <c r="B776" s="2"/>
      <c r="C776" s="2"/>
      <c r="D776" s="2"/>
      <c r="E776" s="3"/>
      <c r="P776" s="4"/>
    </row>
    <row r="777" spans="2:16" x14ac:dyDescent="0.2">
      <c r="B777" s="2"/>
      <c r="C777" s="2"/>
      <c r="D777" s="2"/>
      <c r="E777" s="3"/>
      <c r="P777" s="4"/>
    </row>
    <row r="778" spans="2:16" x14ac:dyDescent="0.2">
      <c r="B778" s="2"/>
      <c r="C778" s="2"/>
      <c r="D778" s="2"/>
      <c r="E778" s="3"/>
      <c r="P778" s="4"/>
    </row>
    <row r="779" spans="2:16" x14ac:dyDescent="0.2">
      <c r="B779" s="2"/>
      <c r="C779" s="2"/>
      <c r="D779" s="2"/>
      <c r="E779" s="3"/>
      <c r="P779" s="4"/>
    </row>
    <row r="780" spans="2:16" x14ac:dyDescent="0.2">
      <c r="B780" s="2"/>
      <c r="C780" s="2"/>
      <c r="D780" s="2"/>
      <c r="E780" s="3"/>
      <c r="P780" s="4"/>
    </row>
    <row r="781" spans="2:16" x14ac:dyDescent="0.2">
      <c r="B781" s="2"/>
      <c r="C781" s="2"/>
      <c r="D781" s="2"/>
      <c r="E781" s="3"/>
      <c r="P781" s="4"/>
    </row>
    <row r="782" spans="2:16" x14ac:dyDescent="0.2">
      <c r="B782" s="2"/>
      <c r="C782" s="2"/>
      <c r="D782" s="2"/>
      <c r="E782" s="3"/>
      <c r="P782" s="4"/>
    </row>
    <row r="783" spans="2:16" x14ac:dyDescent="0.2">
      <c r="B783" s="2"/>
      <c r="C783" s="2"/>
      <c r="D783" s="2"/>
      <c r="E783" s="3"/>
      <c r="P783" s="4"/>
    </row>
    <row r="784" spans="2:16" x14ac:dyDescent="0.2">
      <c r="B784" s="2"/>
      <c r="C784" s="2"/>
      <c r="D784" s="2"/>
      <c r="E784" s="3"/>
      <c r="P784" s="4"/>
    </row>
    <row r="785" spans="2:16" x14ac:dyDescent="0.2">
      <c r="B785" s="2"/>
      <c r="C785" s="2"/>
      <c r="D785" s="2"/>
      <c r="E785" s="3"/>
      <c r="P785" s="4"/>
    </row>
    <row r="786" spans="2:16" x14ac:dyDescent="0.2">
      <c r="B786" s="2"/>
      <c r="C786" s="2"/>
      <c r="D786" s="2"/>
      <c r="E786" s="3"/>
      <c r="P786" s="4"/>
    </row>
    <row r="787" spans="2:16" x14ac:dyDescent="0.2">
      <c r="B787" s="2"/>
      <c r="C787" s="2"/>
      <c r="D787" s="2"/>
      <c r="E787" s="3"/>
      <c r="P787" s="4"/>
    </row>
    <row r="788" spans="2:16" x14ac:dyDescent="0.2">
      <c r="B788" s="2"/>
      <c r="C788" s="2"/>
      <c r="D788" s="2"/>
      <c r="E788" s="3"/>
      <c r="P788" s="4"/>
    </row>
    <row r="789" spans="2:16" x14ac:dyDescent="0.2">
      <c r="B789" s="2"/>
      <c r="C789" s="2"/>
      <c r="D789" s="2"/>
      <c r="E789" s="3"/>
      <c r="P789" s="4"/>
    </row>
    <row r="790" spans="2:16" x14ac:dyDescent="0.2">
      <c r="B790" s="2"/>
      <c r="C790" s="2"/>
      <c r="D790" s="2"/>
      <c r="E790" s="3"/>
      <c r="P790" s="4"/>
    </row>
    <row r="791" spans="2:16" x14ac:dyDescent="0.2">
      <c r="B791" s="2"/>
      <c r="C791" s="2"/>
      <c r="D791" s="2"/>
      <c r="E791" s="3"/>
      <c r="P791" s="4"/>
    </row>
    <row r="792" spans="2:16" x14ac:dyDescent="0.2">
      <c r="B792" s="2"/>
      <c r="C792" s="2"/>
      <c r="D792" s="2"/>
      <c r="E792" s="3"/>
      <c r="P792" s="4"/>
    </row>
    <row r="793" spans="2:16" x14ac:dyDescent="0.2">
      <c r="B793" s="2"/>
      <c r="C793" s="2"/>
      <c r="D793" s="2"/>
      <c r="E793" s="3"/>
      <c r="P793" s="4"/>
    </row>
    <row r="794" spans="2:16" x14ac:dyDescent="0.2">
      <c r="B794" s="2"/>
      <c r="C794" s="2"/>
      <c r="D794" s="2"/>
      <c r="E794" s="3"/>
      <c r="P794" s="4"/>
    </row>
    <row r="795" spans="2:16" x14ac:dyDescent="0.2">
      <c r="B795" s="2"/>
      <c r="C795" s="2"/>
      <c r="D795" s="2"/>
      <c r="E795" s="3"/>
      <c r="P795" s="4"/>
    </row>
    <row r="796" spans="2:16" x14ac:dyDescent="0.2">
      <c r="B796" s="2"/>
      <c r="C796" s="2"/>
      <c r="D796" s="2"/>
      <c r="E796" s="3"/>
      <c r="P796" s="4"/>
    </row>
    <row r="797" spans="2:16" x14ac:dyDescent="0.2">
      <c r="B797" s="2"/>
      <c r="C797" s="2"/>
      <c r="D797" s="2"/>
      <c r="E797" s="3"/>
      <c r="P797" s="4"/>
    </row>
    <row r="798" spans="2:16" x14ac:dyDescent="0.2">
      <c r="B798" s="2"/>
      <c r="C798" s="2"/>
      <c r="D798" s="2"/>
      <c r="E798" s="3"/>
      <c r="P798" s="4"/>
    </row>
    <row r="799" spans="2:16" x14ac:dyDescent="0.2">
      <c r="B799" s="2"/>
      <c r="C799" s="2"/>
      <c r="D799" s="2"/>
      <c r="E799" s="3"/>
      <c r="P799" s="4"/>
    </row>
    <row r="800" spans="2:16" x14ac:dyDescent="0.2">
      <c r="B800" s="2"/>
      <c r="C800" s="2"/>
      <c r="D800" s="2"/>
      <c r="E800" s="3"/>
      <c r="P800" s="4"/>
    </row>
    <row r="801" spans="2:16" x14ac:dyDescent="0.2">
      <c r="B801" s="2"/>
      <c r="C801" s="2"/>
      <c r="D801" s="2"/>
      <c r="E801" s="3"/>
      <c r="P801" s="4"/>
    </row>
    <row r="802" spans="2:16" x14ac:dyDescent="0.2">
      <c r="B802" s="2"/>
      <c r="C802" s="2"/>
      <c r="D802" s="2"/>
      <c r="E802" s="3"/>
      <c r="P802" s="4"/>
    </row>
    <row r="803" spans="2:16" x14ac:dyDescent="0.2">
      <c r="B803" s="2"/>
      <c r="C803" s="2"/>
      <c r="D803" s="2"/>
      <c r="E803" s="3"/>
      <c r="P803" s="4"/>
    </row>
    <row r="804" spans="2:16" x14ac:dyDescent="0.2">
      <c r="B804" s="2"/>
      <c r="C804" s="2"/>
      <c r="D804" s="2"/>
      <c r="E804" s="3"/>
      <c r="P804" s="4"/>
    </row>
    <row r="805" spans="2:16" x14ac:dyDescent="0.2">
      <c r="B805" s="2"/>
      <c r="C805" s="2"/>
      <c r="D805" s="2"/>
      <c r="E805" s="3"/>
      <c r="P805" s="4"/>
    </row>
    <row r="806" spans="2:16" x14ac:dyDescent="0.2">
      <c r="B806" s="2"/>
      <c r="C806" s="2"/>
      <c r="D806" s="2"/>
      <c r="E806" s="3"/>
      <c r="P806" s="4"/>
    </row>
    <row r="807" spans="2:16" x14ac:dyDescent="0.2">
      <c r="B807" s="2"/>
      <c r="C807" s="2"/>
      <c r="D807" s="2"/>
      <c r="E807" s="3"/>
      <c r="P807" s="4"/>
    </row>
    <row r="808" spans="2:16" x14ac:dyDescent="0.2">
      <c r="B808" s="2"/>
      <c r="C808" s="2"/>
      <c r="D808" s="2"/>
      <c r="E808" s="3"/>
      <c r="P808" s="4"/>
    </row>
    <row r="809" spans="2:16" x14ac:dyDescent="0.2">
      <c r="B809" s="2"/>
      <c r="C809" s="2"/>
      <c r="D809" s="2"/>
      <c r="E809" s="3"/>
      <c r="P809" s="4"/>
    </row>
    <row r="810" spans="2:16" x14ac:dyDescent="0.2">
      <c r="B810" s="2"/>
      <c r="C810" s="2"/>
      <c r="D810" s="2"/>
      <c r="E810" s="3"/>
      <c r="P810" s="4"/>
    </row>
    <row r="811" spans="2:16" x14ac:dyDescent="0.2">
      <c r="B811" s="2"/>
      <c r="C811" s="2"/>
      <c r="D811" s="2"/>
      <c r="E811" s="3"/>
      <c r="P811" s="4"/>
    </row>
    <row r="812" spans="2:16" x14ac:dyDescent="0.2">
      <c r="B812" s="2"/>
      <c r="C812" s="2"/>
      <c r="D812" s="2"/>
      <c r="E812" s="3"/>
      <c r="P812" s="4"/>
    </row>
    <row r="813" spans="2:16" x14ac:dyDescent="0.2">
      <c r="B813" s="2"/>
      <c r="C813" s="2"/>
      <c r="D813" s="2"/>
      <c r="E813" s="3"/>
      <c r="P813" s="4"/>
    </row>
    <row r="814" spans="2:16" x14ac:dyDescent="0.2">
      <c r="B814" s="2"/>
      <c r="C814" s="2"/>
      <c r="D814" s="2"/>
      <c r="E814" s="3"/>
      <c r="P814" s="4"/>
    </row>
    <row r="815" spans="2:16" x14ac:dyDescent="0.2">
      <c r="B815" s="2"/>
      <c r="C815" s="2"/>
      <c r="D815" s="2"/>
      <c r="E815" s="3"/>
      <c r="P815" s="4"/>
    </row>
    <row r="816" spans="2:16" x14ac:dyDescent="0.2">
      <c r="B816" s="2"/>
      <c r="C816" s="2"/>
      <c r="D816" s="2"/>
      <c r="E816" s="3"/>
      <c r="P816" s="4"/>
    </row>
    <row r="817" spans="2:16" x14ac:dyDescent="0.2">
      <c r="B817" s="2"/>
      <c r="C817" s="2"/>
      <c r="D817" s="2"/>
      <c r="E817" s="3"/>
      <c r="P817" s="4"/>
    </row>
    <row r="818" spans="2:16" x14ac:dyDescent="0.2">
      <c r="B818" s="2"/>
      <c r="C818" s="2"/>
      <c r="D818" s="2"/>
      <c r="E818" s="3"/>
      <c r="P818" s="4"/>
    </row>
    <row r="819" spans="2:16" x14ac:dyDescent="0.2">
      <c r="B819" s="2"/>
      <c r="C819" s="2"/>
      <c r="D819" s="2"/>
      <c r="E819" s="3"/>
      <c r="P819" s="4"/>
    </row>
    <row r="820" spans="2:16" x14ac:dyDescent="0.2">
      <c r="B820" s="2"/>
      <c r="C820" s="2"/>
      <c r="D820" s="2"/>
      <c r="E820" s="3"/>
      <c r="P820" s="4"/>
    </row>
    <row r="821" spans="2:16" x14ac:dyDescent="0.2">
      <c r="B821" s="2"/>
      <c r="C821" s="2"/>
      <c r="D821" s="2"/>
      <c r="E821" s="3"/>
      <c r="P821" s="4"/>
    </row>
    <row r="822" spans="2:16" x14ac:dyDescent="0.2">
      <c r="B822" s="2"/>
      <c r="C822" s="2"/>
      <c r="D822" s="2"/>
      <c r="E822" s="3"/>
      <c r="P822" s="4"/>
    </row>
    <row r="823" spans="2:16" x14ac:dyDescent="0.2">
      <c r="B823" s="2"/>
      <c r="C823" s="2"/>
      <c r="D823" s="2"/>
      <c r="E823" s="3"/>
      <c r="P823" s="4"/>
    </row>
    <row r="824" spans="2:16" x14ac:dyDescent="0.2">
      <c r="B824" s="2"/>
      <c r="C824" s="2"/>
      <c r="D824" s="2"/>
      <c r="E824" s="3"/>
      <c r="P824" s="4"/>
    </row>
    <row r="825" spans="2:16" x14ac:dyDescent="0.2">
      <c r="B825" s="2"/>
      <c r="C825" s="2"/>
      <c r="D825" s="2"/>
      <c r="E825" s="3"/>
      <c r="P825" s="4"/>
    </row>
    <row r="826" spans="2:16" x14ac:dyDescent="0.2">
      <c r="B826" s="2"/>
      <c r="C826" s="2"/>
      <c r="D826" s="2"/>
      <c r="E826" s="3"/>
      <c r="P826" s="4"/>
    </row>
    <row r="827" spans="2:16" x14ac:dyDescent="0.2">
      <c r="B827" s="2"/>
      <c r="C827" s="2"/>
      <c r="D827" s="2"/>
      <c r="E827" s="3"/>
      <c r="P827" s="4"/>
    </row>
    <row r="828" spans="2:16" x14ac:dyDescent="0.2">
      <c r="B828" s="2"/>
      <c r="C828" s="2"/>
      <c r="D828" s="2"/>
      <c r="E828" s="3"/>
      <c r="P828" s="4"/>
    </row>
    <row r="829" spans="2:16" x14ac:dyDescent="0.2">
      <c r="B829" s="2"/>
      <c r="C829" s="2"/>
      <c r="D829" s="2"/>
      <c r="E829" s="3"/>
      <c r="P829" s="4"/>
    </row>
    <row r="830" spans="2:16" x14ac:dyDescent="0.2">
      <c r="B830" s="2"/>
      <c r="C830" s="2"/>
      <c r="D830" s="2"/>
      <c r="E830" s="3"/>
      <c r="P830" s="4"/>
    </row>
    <row r="831" spans="2:16" x14ac:dyDescent="0.2">
      <c r="B831" s="2"/>
      <c r="C831" s="2"/>
      <c r="D831" s="2"/>
      <c r="E831" s="3"/>
      <c r="P831" s="4"/>
    </row>
    <row r="832" spans="2:16" x14ac:dyDescent="0.2">
      <c r="B832" s="2"/>
      <c r="C832" s="2"/>
      <c r="D832" s="2"/>
      <c r="E832" s="3"/>
      <c r="P832" s="4"/>
    </row>
    <row r="833" spans="2:16" x14ac:dyDescent="0.2">
      <c r="B833" s="2"/>
      <c r="C833" s="2"/>
      <c r="D833" s="2"/>
      <c r="E833" s="3"/>
      <c r="P833" s="4"/>
    </row>
    <row r="834" spans="2:16" x14ac:dyDescent="0.2">
      <c r="B834" s="2"/>
      <c r="C834" s="2"/>
      <c r="D834" s="2"/>
      <c r="E834" s="3"/>
      <c r="P834" s="4"/>
    </row>
    <row r="835" spans="2:16" x14ac:dyDescent="0.2">
      <c r="B835" s="2"/>
      <c r="C835" s="2"/>
      <c r="D835" s="2"/>
      <c r="E835" s="3"/>
      <c r="P835" s="4"/>
    </row>
    <row r="836" spans="2:16" x14ac:dyDescent="0.2">
      <c r="B836" s="2"/>
      <c r="C836" s="2"/>
      <c r="D836" s="2"/>
      <c r="E836" s="3"/>
      <c r="P836" s="4"/>
    </row>
    <row r="837" spans="2:16" x14ac:dyDescent="0.2">
      <c r="B837" s="2"/>
      <c r="C837" s="2"/>
      <c r="D837" s="2"/>
      <c r="E837" s="3"/>
      <c r="P837" s="4"/>
    </row>
    <row r="838" spans="2:16" x14ac:dyDescent="0.2">
      <c r="B838" s="2"/>
      <c r="C838" s="2"/>
      <c r="D838" s="2"/>
      <c r="E838" s="3"/>
      <c r="P838" s="4"/>
    </row>
    <row r="839" spans="2:16" x14ac:dyDescent="0.2">
      <c r="B839" s="2"/>
      <c r="C839" s="2"/>
      <c r="D839" s="2"/>
      <c r="E839" s="3"/>
      <c r="P839" s="4"/>
    </row>
    <row r="840" spans="2:16" x14ac:dyDescent="0.2">
      <c r="B840" s="2"/>
      <c r="C840" s="2"/>
      <c r="D840" s="2"/>
      <c r="E840" s="3"/>
      <c r="P840" s="4"/>
    </row>
    <row r="841" spans="2:16" x14ac:dyDescent="0.2">
      <c r="B841" s="2"/>
      <c r="C841" s="2"/>
      <c r="D841" s="2"/>
      <c r="E841" s="3"/>
      <c r="P841" s="4"/>
    </row>
    <row r="842" spans="2:16" x14ac:dyDescent="0.2">
      <c r="B842" s="2"/>
      <c r="C842" s="2"/>
      <c r="D842" s="2"/>
      <c r="E842" s="3"/>
      <c r="P842" s="4"/>
    </row>
    <row r="843" spans="2:16" x14ac:dyDescent="0.2">
      <c r="B843" s="2"/>
      <c r="C843" s="2"/>
      <c r="D843" s="2"/>
      <c r="E843" s="3"/>
      <c r="P843" s="4"/>
    </row>
    <row r="844" spans="2:16" x14ac:dyDescent="0.2">
      <c r="B844" s="2"/>
      <c r="C844" s="2"/>
      <c r="D844" s="2"/>
      <c r="E844" s="3"/>
      <c r="P844" s="4"/>
    </row>
    <row r="845" spans="2:16" x14ac:dyDescent="0.2">
      <c r="B845" s="2"/>
      <c r="C845" s="2"/>
      <c r="D845" s="2"/>
      <c r="E845" s="3"/>
      <c r="P845" s="4"/>
    </row>
    <row r="846" spans="2:16" x14ac:dyDescent="0.2">
      <c r="B846" s="2"/>
      <c r="C846" s="2"/>
      <c r="D846" s="2"/>
      <c r="E846" s="3"/>
      <c r="P846" s="4"/>
    </row>
    <row r="847" spans="2:16" x14ac:dyDescent="0.2">
      <c r="B847" s="2"/>
      <c r="C847" s="2"/>
      <c r="D847" s="2"/>
      <c r="E847" s="3"/>
      <c r="P847" s="4"/>
    </row>
    <row r="848" spans="2:16" x14ac:dyDescent="0.2">
      <c r="B848" s="2"/>
      <c r="C848" s="2"/>
      <c r="D848" s="2"/>
      <c r="E848" s="3"/>
      <c r="P848" s="4"/>
    </row>
    <row r="849" spans="2:16" x14ac:dyDescent="0.2">
      <c r="B849" s="2"/>
      <c r="C849" s="2"/>
      <c r="D849" s="2"/>
      <c r="E849" s="3"/>
      <c r="P849" s="4"/>
    </row>
    <row r="850" spans="2:16" x14ac:dyDescent="0.2">
      <c r="B850" s="2"/>
      <c r="C850" s="2"/>
      <c r="D850" s="2"/>
      <c r="E850" s="3"/>
      <c r="P850" s="4"/>
    </row>
    <row r="851" spans="2:16" x14ac:dyDescent="0.2">
      <c r="B851" s="2"/>
      <c r="C851" s="2"/>
      <c r="D851" s="2"/>
      <c r="E851" s="3"/>
      <c r="P851" s="4"/>
    </row>
    <row r="852" spans="2:16" x14ac:dyDescent="0.2">
      <c r="B852" s="2"/>
      <c r="C852" s="2"/>
      <c r="D852" s="2"/>
      <c r="E852" s="3"/>
      <c r="P852" s="4"/>
    </row>
    <row r="853" spans="2:16" x14ac:dyDescent="0.2">
      <c r="B853" s="2"/>
      <c r="C853" s="2"/>
      <c r="D853" s="2"/>
      <c r="E853" s="3"/>
      <c r="P853" s="4"/>
    </row>
    <row r="854" spans="2:16" x14ac:dyDescent="0.2">
      <c r="B854" s="2"/>
      <c r="C854" s="2"/>
      <c r="D854" s="2"/>
      <c r="E854" s="3"/>
      <c r="P854" s="4"/>
    </row>
    <row r="855" spans="2:16" x14ac:dyDescent="0.2">
      <c r="B855" s="2"/>
      <c r="C855" s="2"/>
      <c r="D855" s="2"/>
      <c r="E855" s="3"/>
      <c r="P855" s="4"/>
    </row>
    <row r="856" spans="2:16" x14ac:dyDescent="0.2">
      <c r="B856" s="2"/>
      <c r="C856" s="2"/>
      <c r="D856" s="2"/>
      <c r="E856" s="3"/>
      <c r="P856" s="4"/>
    </row>
    <row r="857" spans="2:16" x14ac:dyDescent="0.2">
      <c r="B857" s="2"/>
      <c r="C857" s="2"/>
      <c r="D857" s="2"/>
      <c r="E857" s="3"/>
      <c r="P857" s="4"/>
    </row>
    <row r="858" spans="2:16" x14ac:dyDescent="0.2">
      <c r="B858" s="2"/>
      <c r="C858" s="2"/>
      <c r="D858" s="2"/>
      <c r="E858" s="3"/>
      <c r="P858" s="4"/>
    </row>
    <row r="859" spans="2:16" x14ac:dyDescent="0.2">
      <c r="B859" s="2"/>
      <c r="C859" s="2"/>
      <c r="D859" s="2"/>
      <c r="E859" s="3"/>
      <c r="P859" s="4"/>
    </row>
    <row r="860" spans="2:16" x14ac:dyDescent="0.2">
      <c r="B860" s="2"/>
      <c r="C860" s="2"/>
      <c r="D860" s="2"/>
      <c r="E860" s="3"/>
      <c r="P860" s="4"/>
    </row>
    <row r="861" spans="2:16" x14ac:dyDescent="0.2">
      <c r="B861" s="2"/>
      <c r="C861" s="2"/>
      <c r="D861" s="2"/>
      <c r="E861" s="3"/>
      <c r="P861" s="4"/>
    </row>
    <row r="862" spans="2:16" x14ac:dyDescent="0.2">
      <c r="B862" s="2"/>
      <c r="C862" s="2"/>
      <c r="D862" s="2"/>
      <c r="E862" s="3"/>
      <c r="P862" s="4"/>
    </row>
    <row r="863" spans="2:16" x14ac:dyDescent="0.2">
      <c r="B863" s="2"/>
      <c r="C863" s="2"/>
      <c r="D863" s="2"/>
      <c r="E863" s="3"/>
      <c r="P863" s="4"/>
    </row>
    <row r="864" spans="2:16" x14ac:dyDescent="0.2">
      <c r="B864" s="2"/>
      <c r="C864" s="2"/>
      <c r="D864" s="2"/>
      <c r="E864" s="3"/>
      <c r="P864" s="4"/>
    </row>
    <row r="865" spans="2:16" x14ac:dyDescent="0.2">
      <c r="B865" s="2"/>
      <c r="C865" s="2"/>
      <c r="D865" s="2"/>
      <c r="E865" s="3"/>
      <c r="P865" s="4"/>
    </row>
    <row r="866" spans="2:16" x14ac:dyDescent="0.2">
      <c r="B866" s="2"/>
      <c r="C866" s="2"/>
      <c r="D866" s="2"/>
      <c r="E866" s="3"/>
      <c r="P866" s="4"/>
    </row>
    <row r="867" spans="2:16" x14ac:dyDescent="0.2">
      <c r="B867" s="2"/>
      <c r="C867" s="2"/>
      <c r="D867" s="2"/>
      <c r="E867" s="3"/>
      <c r="P867" s="4"/>
    </row>
    <row r="868" spans="2:16" x14ac:dyDescent="0.2">
      <c r="B868" s="2"/>
      <c r="C868" s="2"/>
      <c r="D868" s="2"/>
      <c r="E868" s="3"/>
      <c r="P868" s="4"/>
    </row>
    <row r="869" spans="2:16" x14ac:dyDescent="0.2">
      <c r="B869" s="2"/>
      <c r="C869" s="2"/>
      <c r="D869" s="2"/>
      <c r="E869" s="3"/>
      <c r="P869" s="4"/>
    </row>
    <row r="870" spans="2:16" x14ac:dyDescent="0.2">
      <c r="B870" s="2"/>
      <c r="C870" s="2"/>
      <c r="D870" s="2"/>
      <c r="E870" s="3"/>
      <c r="P870" s="4"/>
    </row>
    <row r="871" spans="2:16" x14ac:dyDescent="0.2">
      <c r="B871" s="2"/>
      <c r="C871" s="2"/>
      <c r="D871" s="2"/>
      <c r="E871" s="3"/>
      <c r="P871" s="4"/>
    </row>
    <row r="872" spans="2:16" x14ac:dyDescent="0.2">
      <c r="B872" s="2"/>
      <c r="C872" s="2"/>
      <c r="D872" s="2"/>
      <c r="E872" s="3"/>
      <c r="P872" s="4"/>
    </row>
    <row r="873" spans="2:16" x14ac:dyDescent="0.2">
      <c r="B873" s="2"/>
      <c r="C873" s="2"/>
      <c r="D873" s="2"/>
      <c r="E873" s="3"/>
      <c r="P873" s="4"/>
    </row>
    <row r="874" spans="2:16" x14ac:dyDescent="0.2">
      <c r="B874" s="2"/>
      <c r="C874" s="2"/>
      <c r="D874" s="2"/>
      <c r="E874" s="3"/>
      <c r="P874" s="4"/>
    </row>
    <row r="875" spans="2:16" x14ac:dyDescent="0.2">
      <c r="B875" s="2"/>
      <c r="C875" s="2"/>
      <c r="D875" s="2"/>
      <c r="E875" s="3"/>
      <c r="P875" s="4"/>
    </row>
    <row r="876" spans="2:16" x14ac:dyDescent="0.2">
      <c r="B876" s="2"/>
      <c r="C876" s="2"/>
      <c r="D876" s="2"/>
      <c r="E876" s="3"/>
      <c r="P876" s="4"/>
    </row>
    <row r="877" spans="2:16" x14ac:dyDescent="0.2">
      <c r="B877" s="2"/>
      <c r="C877" s="2"/>
      <c r="D877" s="2"/>
      <c r="E877" s="3"/>
      <c r="P877" s="4"/>
    </row>
    <row r="878" spans="2:16" x14ac:dyDescent="0.2">
      <c r="B878" s="2"/>
      <c r="C878" s="2"/>
      <c r="D878" s="2"/>
      <c r="E878" s="3"/>
      <c r="P878" s="4"/>
    </row>
    <row r="879" spans="2:16" x14ac:dyDescent="0.2">
      <c r="B879" s="2"/>
      <c r="C879" s="2"/>
      <c r="D879" s="2"/>
      <c r="E879" s="3"/>
      <c r="P879" s="4"/>
    </row>
    <row r="880" spans="2:16" x14ac:dyDescent="0.2">
      <c r="B880" s="2"/>
      <c r="C880" s="2"/>
      <c r="D880" s="2"/>
      <c r="E880" s="3"/>
      <c r="P880" s="4"/>
    </row>
    <row r="881" spans="2:16" x14ac:dyDescent="0.2">
      <c r="B881" s="2"/>
      <c r="C881" s="2"/>
      <c r="D881" s="2"/>
      <c r="E881" s="3"/>
      <c r="P881" s="4"/>
    </row>
    <row r="882" spans="2:16" x14ac:dyDescent="0.2">
      <c r="B882" s="2"/>
      <c r="C882" s="2"/>
      <c r="D882" s="2"/>
      <c r="E882" s="3"/>
      <c r="P882" s="4"/>
    </row>
    <row r="883" spans="2:16" x14ac:dyDescent="0.2">
      <c r="B883" s="2"/>
      <c r="C883" s="2"/>
      <c r="D883" s="2"/>
      <c r="E883" s="3"/>
      <c r="P883" s="4"/>
    </row>
    <row r="884" spans="2:16" x14ac:dyDescent="0.2">
      <c r="B884" s="2"/>
      <c r="C884" s="2"/>
      <c r="D884" s="2"/>
      <c r="E884" s="3"/>
      <c r="P884" s="4"/>
    </row>
    <row r="885" spans="2:16" x14ac:dyDescent="0.2">
      <c r="B885" s="2"/>
      <c r="C885" s="2"/>
      <c r="D885" s="2"/>
      <c r="E885" s="3"/>
      <c r="P885" s="4"/>
    </row>
    <row r="886" spans="2:16" x14ac:dyDescent="0.2">
      <c r="B886" s="2"/>
      <c r="C886" s="2"/>
      <c r="D886" s="2"/>
      <c r="E886" s="3"/>
      <c r="P886" s="4"/>
    </row>
    <row r="887" spans="2:16" x14ac:dyDescent="0.2">
      <c r="B887" s="2"/>
      <c r="C887" s="2"/>
      <c r="D887" s="2"/>
      <c r="E887" s="3"/>
      <c r="P887" s="4"/>
    </row>
    <row r="888" spans="2:16" x14ac:dyDescent="0.2">
      <c r="B888" s="2"/>
      <c r="C888" s="2"/>
      <c r="D888" s="2"/>
      <c r="E888" s="3"/>
      <c r="P888" s="4"/>
    </row>
    <row r="889" spans="2:16" x14ac:dyDescent="0.2">
      <c r="B889" s="2"/>
      <c r="C889" s="2"/>
      <c r="D889" s="2"/>
      <c r="E889" s="3"/>
      <c r="P889" s="4"/>
    </row>
    <row r="890" spans="2:16" x14ac:dyDescent="0.2">
      <c r="B890" s="2"/>
      <c r="C890" s="2"/>
      <c r="D890" s="2"/>
      <c r="E890" s="3"/>
      <c r="P890" s="4"/>
    </row>
    <row r="891" spans="2:16" x14ac:dyDescent="0.2">
      <c r="B891" s="2"/>
      <c r="C891" s="2"/>
      <c r="D891" s="2"/>
      <c r="E891" s="3"/>
      <c r="P891" s="4"/>
    </row>
    <row r="892" spans="2:16" x14ac:dyDescent="0.2">
      <c r="B892" s="2"/>
      <c r="C892" s="2"/>
      <c r="D892" s="2"/>
      <c r="E892" s="3"/>
      <c r="P892" s="4"/>
    </row>
    <row r="893" spans="2:16" x14ac:dyDescent="0.2">
      <c r="B893" s="2"/>
      <c r="C893" s="2"/>
      <c r="D893" s="2"/>
      <c r="E893" s="3"/>
      <c r="P893" s="4"/>
    </row>
    <row r="894" spans="2:16" x14ac:dyDescent="0.2">
      <c r="B894" s="2"/>
      <c r="C894" s="2"/>
      <c r="D894" s="2"/>
      <c r="E894" s="3"/>
      <c r="P894" s="4"/>
    </row>
    <row r="895" spans="2:16" x14ac:dyDescent="0.2">
      <c r="B895" s="2"/>
      <c r="C895" s="2"/>
      <c r="D895" s="2"/>
      <c r="E895" s="3"/>
      <c r="P895" s="4"/>
    </row>
    <row r="896" spans="2:16" x14ac:dyDescent="0.2">
      <c r="B896" s="2"/>
      <c r="C896" s="2"/>
      <c r="D896" s="2"/>
      <c r="E896" s="3"/>
      <c r="P896" s="4"/>
    </row>
    <row r="897" spans="2:16" x14ac:dyDescent="0.2">
      <c r="B897" s="2"/>
      <c r="C897" s="2"/>
      <c r="D897" s="2"/>
      <c r="E897" s="3"/>
      <c r="P897" s="4"/>
    </row>
    <row r="898" spans="2:16" x14ac:dyDescent="0.2">
      <c r="B898" s="2"/>
      <c r="C898" s="2"/>
      <c r="D898" s="2"/>
      <c r="E898" s="3"/>
      <c r="P898" s="4"/>
    </row>
    <row r="899" spans="2:16" x14ac:dyDescent="0.2">
      <c r="B899" s="2"/>
      <c r="C899" s="2"/>
      <c r="D899" s="2"/>
      <c r="E899" s="3"/>
      <c r="P899" s="4"/>
    </row>
    <row r="900" spans="2:16" x14ac:dyDescent="0.2">
      <c r="B900" s="2"/>
      <c r="C900" s="2"/>
      <c r="D900" s="2"/>
      <c r="E900" s="3"/>
      <c r="P900" s="4"/>
    </row>
    <row r="901" spans="2:16" x14ac:dyDescent="0.2">
      <c r="B901" s="2"/>
      <c r="C901" s="2"/>
      <c r="D901" s="2"/>
      <c r="E901" s="3"/>
      <c r="P901" s="4"/>
    </row>
    <row r="902" spans="2:16" x14ac:dyDescent="0.2">
      <c r="B902" s="2"/>
      <c r="C902" s="2"/>
      <c r="D902" s="2"/>
      <c r="E902" s="3"/>
      <c r="P902" s="4"/>
    </row>
    <row r="903" spans="2:16" x14ac:dyDescent="0.2">
      <c r="B903" s="2"/>
      <c r="C903" s="2"/>
      <c r="D903" s="2"/>
      <c r="E903" s="3"/>
      <c r="P903" s="4"/>
    </row>
    <row r="904" spans="2:16" x14ac:dyDescent="0.2">
      <c r="B904" s="2"/>
      <c r="C904" s="2"/>
      <c r="D904" s="2"/>
      <c r="E904" s="3"/>
      <c r="P904" s="4"/>
    </row>
    <row r="905" spans="2:16" x14ac:dyDescent="0.2">
      <c r="B905" s="2"/>
      <c r="C905" s="2"/>
      <c r="D905" s="2"/>
      <c r="E905" s="3"/>
      <c r="P905" s="4"/>
    </row>
    <row r="906" spans="2:16" x14ac:dyDescent="0.2">
      <c r="B906" s="2"/>
      <c r="C906" s="2"/>
      <c r="D906" s="2"/>
      <c r="E906" s="3"/>
      <c r="P906" s="4"/>
    </row>
    <row r="907" spans="2:16" x14ac:dyDescent="0.2">
      <c r="B907" s="2"/>
      <c r="C907" s="2"/>
      <c r="D907" s="2"/>
      <c r="E907" s="3"/>
      <c r="P907" s="4"/>
    </row>
    <row r="908" spans="2:16" x14ac:dyDescent="0.2">
      <c r="B908" s="2"/>
      <c r="C908" s="2"/>
      <c r="D908" s="2"/>
      <c r="E908" s="3"/>
      <c r="P908" s="4"/>
    </row>
    <row r="909" spans="2:16" x14ac:dyDescent="0.2">
      <c r="B909" s="2"/>
      <c r="C909" s="2"/>
      <c r="D909" s="2"/>
      <c r="E909" s="3"/>
      <c r="P909" s="4"/>
    </row>
    <row r="910" spans="2:16" x14ac:dyDescent="0.2">
      <c r="B910" s="2"/>
      <c r="C910" s="2"/>
      <c r="D910" s="2"/>
      <c r="E910" s="3"/>
      <c r="P910" s="4"/>
    </row>
    <row r="911" spans="2:16" x14ac:dyDescent="0.2">
      <c r="B911" s="2"/>
      <c r="C911" s="2"/>
      <c r="D911" s="2"/>
      <c r="E911" s="3"/>
      <c r="P911" s="4"/>
    </row>
    <row r="912" spans="2:16" x14ac:dyDescent="0.2">
      <c r="B912" s="2"/>
      <c r="C912" s="2"/>
      <c r="D912" s="2"/>
      <c r="E912" s="3"/>
      <c r="P912" s="4"/>
    </row>
    <row r="913" spans="2:16" x14ac:dyDescent="0.2">
      <c r="B913" s="2"/>
      <c r="C913" s="2"/>
      <c r="D913" s="2"/>
      <c r="E913" s="3"/>
      <c r="P913" s="4"/>
    </row>
    <row r="914" spans="2:16" x14ac:dyDescent="0.2">
      <c r="B914" s="2"/>
      <c r="C914" s="2"/>
      <c r="D914" s="2"/>
      <c r="E914" s="3"/>
      <c r="P914" s="4"/>
    </row>
    <row r="915" spans="2:16" x14ac:dyDescent="0.2">
      <c r="B915" s="2"/>
      <c r="C915" s="2"/>
      <c r="D915" s="2"/>
      <c r="E915" s="3"/>
      <c r="P915" s="4"/>
    </row>
    <row r="916" spans="2:16" x14ac:dyDescent="0.2">
      <c r="B916" s="2"/>
      <c r="C916" s="2"/>
      <c r="D916" s="2"/>
      <c r="E916" s="3"/>
      <c r="P916" s="4"/>
    </row>
    <row r="917" spans="2:16" x14ac:dyDescent="0.2">
      <c r="B917" s="2"/>
      <c r="C917" s="2"/>
      <c r="D917" s="2"/>
      <c r="E917" s="3"/>
      <c r="P917" s="4"/>
    </row>
    <row r="918" spans="2:16" x14ac:dyDescent="0.2">
      <c r="B918" s="2"/>
      <c r="C918" s="2"/>
      <c r="D918" s="2"/>
      <c r="E918" s="3"/>
      <c r="P918" s="4"/>
    </row>
    <row r="919" spans="2:16" x14ac:dyDescent="0.2">
      <c r="B919" s="2"/>
      <c r="C919" s="2"/>
      <c r="D919" s="2"/>
      <c r="E919" s="3"/>
      <c r="P919" s="4"/>
    </row>
    <row r="920" spans="2:16" x14ac:dyDescent="0.2">
      <c r="B920" s="2"/>
      <c r="C920" s="2"/>
      <c r="D920" s="2"/>
      <c r="E920" s="3"/>
      <c r="P920" s="4"/>
    </row>
    <row r="921" spans="2:16" x14ac:dyDescent="0.2">
      <c r="B921" s="2"/>
      <c r="C921" s="2"/>
      <c r="D921" s="2"/>
      <c r="E921" s="3"/>
      <c r="P921" s="4"/>
    </row>
    <row r="922" spans="2:16" x14ac:dyDescent="0.2">
      <c r="B922" s="2"/>
      <c r="C922" s="2"/>
      <c r="D922" s="2"/>
      <c r="E922" s="3"/>
      <c r="P922" s="4"/>
    </row>
    <row r="923" spans="2:16" x14ac:dyDescent="0.2">
      <c r="B923" s="2"/>
      <c r="C923" s="2"/>
      <c r="D923" s="2"/>
      <c r="E923" s="3"/>
      <c r="P923" s="4"/>
    </row>
    <row r="924" spans="2:16" x14ac:dyDescent="0.2">
      <c r="B924" s="2"/>
      <c r="C924" s="2"/>
      <c r="D924" s="2"/>
      <c r="E924" s="3"/>
      <c r="P924" s="4"/>
    </row>
    <row r="925" spans="2:16" x14ac:dyDescent="0.2">
      <c r="B925" s="2"/>
      <c r="C925" s="2"/>
      <c r="D925" s="2"/>
      <c r="E925" s="3"/>
      <c r="P925" s="4"/>
    </row>
    <row r="926" spans="2:16" x14ac:dyDescent="0.2">
      <c r="B926" s="2"/>
      <c r="C926" s="2"/>
      <c r="D926" s="2"/>
      <c r="E926" s="3"/>
      <c r="P926" s="4"/>
    </row>
    <row r="927" spans="2:16" x14ac:dyDescent="0.2">
      <c r="B927" s="2"/>
      <c r="C927" s="2"/>
      <c r="D927" s="2"/>
      <c r="E927" s="3"/>
      <c r="P927" s="4"/>
    </row>
    <row r="928" spans="2:16" x14ac:dyDescent="0.2">
      <c r="B928" s="2"/>
      <c r="C928" s="2"/>
      <c r="D928" s="2"/>
      <c r="E928" s="3"/>
      <c r="P928" s="4"/>
    </row>
    <row r="929" spans="2:16" x14ac:dyDescent="0.2">
      <c r="B929" s="2"/>
      <c r="C929" s="2"/>
      <c r="D929" s="2"/>
      <c r="E929" s="3"/>
      <c r="P929" s="4"/>
    </row>
    <row r="930" spans="2:16" x14ac:dyDescent="0.2">
      <c r="B930" s="2"/>
      <c r="C930" s="2"/>
      <c r="D930" s="2"/>
      <c r="E930" s="3"/>
      <c r="P930" s="4"/>
    </row>
    <row r="931" spans="2:16" x14ac:dyDescent="0.2">
      <c r="B931" s="2"/>
      <c r="C931" s="2"/>
      <c r="D931" s="2"/>
      <c r="E931" s="3"/>
      <c r="P931" s="4"/>
    </row>
    <row r="932" spans="2:16" x14ac:dyDescent="0.2">
      <c r="B932" s="2"/>
      <c r="C932" s="2"/>
      <c r="D932" s="2"/>
      <c r="E932" s="3"/>
      <c r="P932" s="4"/>
    </row>
    <row r="933" spans="2:16" x14ac:dyDescent="0.2">
      <c r="B933" s="2"/>
      <c r="C933" s="2"/>
      <c r="D933" s="2"/>
      <c r="E933" s="3"/>
      <c r="P933" s="4"/>
    </row>
    <row r="934" spans="2:16" x14ac:dyDescent="0.2">
      <c r="B934" s="2"/>
      <c r="C934" s="2"/>
      <c r="D934" s="2"/>
      <c r="E934" s="3"/>
      <c r="P934" s="4"/>
    </row>
    <row r="935" spans="2:16" x14ac:dyDescent="0.2">
      <c r="B935" s="2"/>
      <c r="C935" s="2"/>
      <c r="D935" s="2"/>
      <c r="E935" s="3"/>
      <c r="P935" s="4"/>
    </row>
    <row r="936" spans="2:16" x14ac:dyDescent="0.2">
      <c r="B936" s="2"/>
      <c r="C936" s="2"/>
      <c r="D936" s="2"/>
      <c r="E936" s="3"/>
      <c r="P936" s="4"/>
    </row>
    <row r="937" spans="2:16" x14ac:dyDescent="0.2">
      <c r="B937" s="2"/>
      <c r="C937" s="2"/>
      <c r="D937" s="2"/>
      <c r="E937" s="3"/>
      <c r="P937" s="4"/>
    </row>
    <row r="938" spans="2:16" x14ac:dyDescent="0.2">
      <c r="B938" s="2"/>
      <c r="C938" s="2"/>
      <c r="D938" s="2"/>
      <c r="E938" s="3"/>
      <c r="P938" s="4"/>
    </row>
    <row r="939" spans="2:16" x14ac:dyDescent="0.2">
      <c r="B939" s="2"/>
      <c r="C939" s="2"/>
      <c r="D939" s="2"/>
      <c r="E939" s="3"/>
      <c r="P939" s="4"/>
    </row>
    <row r="940" spans="2:16" x14ac:dyDescent="0.2">
      <c r="B940" s="2"/>
      <c r="C940" s="2"/>
      <c r="D940" s="2"/>
      <c r="E940" s="3"/>
      <c r="P940" s="4"/>
    </row>
    <row r="941" spans="2:16" x14ac:dyDescent="0.2">
      <c r="B941" s="2"/>
      <c r="C941" s="2"/>
      <c r="D941" s="2"/>
      <c r="E941" s="3"/>
      <c r="P941" s="4"/>
    </row>
    <row r="942" spans="2:16" x14ac:dyDescent="0.2">
      <c r="B942" s="2"/>
      <c r="C942" s="2"/>
      <c r="D942" s="2"/>
      <c r="E942" s="3"/>
      <c r="P942" s="4"/>
    </row>
    <row r="943" spans="2:16" x14ac:dyDescent="0.2">
      <c r="B943" s="2"/>
      <c r="C943" s="2"/>
      <c r="D943" s="2"/>
      <c r="E943" s="3"/>
      <c r="P943" s="4"/>
    </row>
    <row r="944" spans="2:16" x14ac:dyDescent="0.2">
      <c r="B944" s="2"/>
      <c r="C944" s="2"/>
      <c r="D944" s="2"/>
      <c r="E944" s="3"/>
      <c r="P944" s="4"/>
    </row>
    <row r="945" spans="2:16" x14ac:dyDescent="0.2">
      <c r="B945" s="2"/>
      <c r="C945" s="2"/>
      <c r="D945" s="2"/>
      <c r="E945" s="3"/>
      <c r="P945" s="4"/>
    </row>
    <row r="946" spans="2:16" x14ac:dyDescent="0.2">
      <c r="B946" s="2"/>
      <c r="C946" s="2"/>
      <c r="D946" s="2"/>
      <c r="E946" s="3"/>
      <c r="P946" s="4"/>
    </row>
    <row r="947" spans="2:16" x14ac:dyDescent="0.2">
      <c r="B947" s="2"/>
      <c r="C947" s="2"/>
      <c r="D947" s="2"/>
      <c r="E947" s="3"/>
      <c r="P947" s="4"/>
    </row>
    <row r="948" spans="2:16" x14ac:dyDescent="0.2">
      <c r="B948" s="2"/>
      <c r="C948" s="2"/>
      <c r="D948" s="2"/>
      <c r="E948" s="3"/>
      <c r="P948" s="4"/>
    </row>
    <row r="949" spans="2:16" x14ac:dyDescent="0.2">
      <c r="B949" s="2"/>
      <c r="C949" s="2"/>
      <c r="D949" s="2"/>
      <c r="E949" s="3"/>
      <c r="P949" s="4"/>
    </row>
    <row r="950" spans="2:16" x14ac:dyDescent="0.2">
      <c r="B950" s="2"/>
      <c r="C950" s="2"/>
      <c r="D950" s="2"/>
      <c r="E950" s="3"/>
      <c r="P950" s="4"/>
    </row>
    <row r="951" spans="2:16" x14ac:dyDescent="0.2">
      <c r="B951" s="2"/>
      <c r="C951" s="2"/>
      <c r="D951" s="2"/>
      <c r="E951" s="3"/>
      <c r="P951" s="4"/>
    </row>
    <row r="952" spans="2:16" x14ac:dyDescent="0.2">
      <c r="B952" s="2"/>
      <c r="C952" s="2"/>
      <c r="D952" s="2"/>
      <c r="E952" s="3"/>
      <c r="P952" s="4"/>
    </row>
    <row r="953" spans="2:16" x14ac:dyDescent="0.2">
      <c r="B953" s="2"/>
      <c r="C953" s="2"/>
      <c r="D953" s="2"/>
      <c r="E953" s="3"/>
      <c r="P953" s="4"/>
    </row>
    <row r="954" spans="2:16" x14ac:dyDescent="0.2">
      <c r="B954" s="2"/>
      <c r="C954" s="2"/>
      <c r="D954" s="2"/>
      <c r="E954" s="3"/>
      <c r="P954" s="4"/>
    </row>
    <row r="955" spans="2:16" x14ac:dyDescent="0.2">
      <c r="B955" s="2"/>
      <c r="C955" s="2"/>
      <c r="D955" s="2"/>
      <c r="E955" s="3"/>
      <c r="P955" s="4"/>
    </row>
    <row r="956" spans="2:16" x14ac:dyDescent="0.2">
      <c r="B956" s="2"/>
      <c r="C956" s="2"/>
      <c r="D956" s="2"/>
      <c r="E956" s="3"/>
      <c r="P956" s="4"/>
    </row>
    <row r="957" spans="2:16" x14ac:dyDescent="0.2">
      <c r="B957" s="2"/>
      <c r="C957" s="2"/>
      <c r="D957" s="2"/>
      <c r="E957" s="3"/>
      <c r="P957" s="4"/>
    </row>
    <row r="958" spans="2:16" x14ac:dyDescent="0.2">
      <c r="B958" s="2"/>
      <c r="C958" s="2"/>
      <c r="D958" s="2"/>
      <c r="E958" s="3"/>
      <c r="P958" s="4"/>
    </row>
    <row r="959" spans="2:16" x14ac:dyDescent="0.2">
      <c r="B959" s="2"/>
      <c r="C959" s="2"/>
      <c r="D959" s="2"/>
      <c r="E959" s="3"/>
      <c r="P959" s="4"/>
    </row>
    <row r="960" spans="2:16" x14ac:dyDescent="0.2">
      <c r="B960" s="2"/>
      <c r="C960" s="2"/>
      <c r="D960" s="2"/>
      <c r="E960" s="3"/>
      <c r="P960" s="4"/>
    </row>
    <row r="961" spans="2:16" x14ac:dyDescent="0.2">
      <c r="B961" s="2"/>
      <c r="C961" s="2"/>
      <c r="D961" s="2"/>
      <c r="E961" s="3"/>
      <c r="P961" s="4"/>
    </row>
    <row r="962" spans="2:16" x14ac:dyDescent="0.2">
      <c r="B962" s="2"/>
      <c r="C962" s="2"/>
      <c r="D962" s="2"/>
      <c r="E962" s="3"/>
      <c r="P962" s="4"/>
    </row>
    <row r="963" spans="2:16" x14ac:dyDescent="0.2">
      <c r="B963" s="2"/>
      <c r="C963" s="2"/>
      <c r="D963" s="2"/>
      <c r="E963" s="3"/>
      <c r="P963" s="4"/>
    </row>
    <row r="964" spans="2:16" x14ac:dyDescent="0.2">
      <c r="B964" s="2"/>
      <c r="C964" s="2"/>
      <c r="D964" s="2"/>
      <c r="E964" s="3"/>
      <c r="P964" s="4"/>
    </row>
    <row r="965" spans="2:16" x14ac:dyDescent="0.2">
      <c r="B965" s="2"/>
      <c r="C965" s="2"/>
      <c r="D965" s="2"/>
      <c r="E965" s="3"/>
      <c r="P965" s="4"/>
    </row>
    <row r="966" spans="2:16" x14ac:dyDescent="0.2">
      <c r="B966" s="2"/>
      <c r="C966" s="2"/>
      <c r="D966" s="2"/>
      <c r="E966" s="3"/>
      <c r="P966" s="4"/>
    </row>
    <row r="967" spans="2:16" x14ac:dyDescent="0.2">
      <c r="B967" s="2"/>
      <c r="C967" s="2"/>
      <c r="D967" s="2"/>
      <c r="E967" s="3"/>
      <c r="P967" s="4"/>
    </row>
    <row r="968" spans="2:16" x14ac:dyDescent="0.2">
      <c r="B968" s="2"/>
      <c r="C968" s="2"/>
      <c r="D968" s="2"/>
      <c r="E968" s="3"/>
      <c r="P968" s="4"/>
    </row>
    <row r="969" spans="2:16" x14ac:dyDescent="0.2">
      <c r="B969" s="2"/>
      <c r="C969" s="2"/>
      <c r="D969" s="2"/>
      <c r="E969" s="3"/>
      <c r="P969" s="4"/>
    </row>
    <row r="970" spans="2:16" x14ac:dyDescent="0.2">
      <c r="B970" s="2"/>
      <c r="C970" s="2"/>
      <c r="D970" s="2"/>
      <c r="E970" s="3"/>
      <c r="P970" s="4"/>
    </row>
    <row r="971" spans="2:16" x14ac:dyDescent="0.2">
      <c r="B971" s="2"/>
      <c r="C971" s="2"/>
      <c r="D971" s="2"/>
      <c r="E971" s="3"/>
      <c r="P971" s="4"/>
    </row>
    <row r="972" spans="2:16" x14ac:dyDescent="0.2">
      <c r="B972" s="2"/>
      <c r="C972" s="2"/>
      <c r="D972" s="2"/>
      <c r="E972" s="3"/>
      <c r="P972" s="4"/>
    </row>
    <row r="973" spans="2:16" x14ac:dyDescent="0.2">
      <c r="B973" s="2"/>
      <c r="C973" s="2"/>
      <c r="D973" s="2"/>
      <c r="E973" s="3"/>
      <c r="P973" s="4"/>
    </row>
    <row r="974" spans="2:16" x14ac:dyDescent="0.2">
      <c r="B974" s="2"/>
      <c r="C974" s="2"/>
      <c r="D974" s="2"/>
      <c r="E974" s="3"/>
      <c r="P974" s="4"/>
    </row>
    <row r="975" spans="2:16" x14ac:dyDescent="0.2">
      <c r="B975" s="2"/>
      <c r="C975" s="2"/>
      <c r="D975" s="2"/>
      <c r="E975" s="3"/>
      <c r="P975" s="4"/>
    </row>
    <row r="976" spans="2:16" x14ac:dyDescent="0.2">
      <c r="B976" s="2"/>
      <c r="C976" s="2"/>
      <c r="D976" s="2"/>
      <c r="E976" s="3"/>
      <c r="P976" s="4"/>
    </row>
    <row r="977" spans="2:16" x14ac:dyDescent="0.2">
      <c r="B977" s="2"/>
      <c r="C977" s="2"/>
      <c r="D977" s="2"/>
      <c r="E977" s="3"/>
      <c r="P977" s="4"/>
    </row>
    <row r="978" spans="2:16" x14ac:dyDescent="0.2">
      <c r="B978" s="2"/>
      <c r="C978" s="2"/>
      <c r="D978" s="2"/>
      <c r="E978" s="3"/>
      <c r="P978" s="4"/>
    </row>
    <row r="979" spans="2:16" x14ac:dyDescent="0.2">
      <c r="B979" s="2"/>
      <c r="C979" s="2"/>
      <c r="D979" s="2"/>
      <c r="E979" s="3"/>
      <c r="P979" s="4"/>
    </row>
    <row r="980" spans="2:16" x14ac:dyDescent="0.2">
      <c r="B980" s="2"/>
      <c r="C980" s="2"/>
      <c r="D980" s="2"/>
      <c r="E980" s="3"/>
      <c r="P980" s="4"/>
    </row>
    <row r="981" spans="2:16" x14ac:dyDescent="0.2">
      <c r="B981" s="2"/>
      <c r="C981" s="2"/>
      <c r="D981" s="2"/>
      <c r="E981" s="3"/>
      <c r="P981" s="4"/>
    </row>
    <row r="982" spans="2:16" x14ac:dyDescent="0.2">
      <c r="B982" s="2"/>
      <c r="C982" s="2"/>
      <c r="D982" s="2"/>
      <c r="E982" s="3"/>
      <c r="P982" s="4"/>
    </row>
    <row r="983" spans="2:16" x14ac:dyDescent="0.2">
      <c r="B983" s="2"/>
      <c r="C983" s="2"/>
      <c r="D983" s="2"/>
      <c r="E983" s="3"/>
      <c r="P983" s="4"/>
    </row>
    <row r="984" spans="2:16" x14ac:dyDescent="0.2">
      <c r="B984" s="2"/>
      <c r="C984" s="2"/>
      <c r="D984" s="2"/>
      <c r="E984" s="3"/>
      <c r="P984" s="4"/>
    </row>
    <row r="985" spans="2:16" x14ac:dyDescent="0.2">
      <c r="B985" s="2"/>
      <c r="C985" s="2"/>
      <c r="D985" s="2"/>
      <c r="E985" s="3"/>
      <c r="P985" s="4"/>
    </row>
    <row r="986" spans="2:16" x14ac:dyDescent="0.2">
      <c r="B986" s="2"/>
      <c r="C986" s="2"/>
      <c r="D986" s="2"/>
      <c r="E986" s="3"/>
      <c r="P986" s="4"/>
    </row>
    <row r="987" spans="2:16" x14ac:dyDescent="0.2">
      <c r="B987" s="2"/>
      <c r="C987" s="2"/>
      <c r="D987" s="2"/>
      <c r="E987" s="3"/>
      <c r="P987" s="4"/>
    </row>
    <row r="988" spans="2:16" x14ac:dyDescent="0.2">
      <c r="B988" s="2"/>
      <c r="C988" s="2"/>
      <c r="D988" s="2"/>
      <c r="E988" s="3"/>
      <c r="P988" s="4"/>
    </row>
    <row r="989" spans="2:16" x14ac:dyDescent="0.2">
      <c r="B989" s="2"/>
      <c r="C989" s="2"/>
      <c r="D989" s="2"/>
      <c r="E989" s="3"/>
      <c r="P989" s="4"/>
    </row>
    <row r="990" spans="2:16" x14ac:dyDescent="0.2">
      <c r="B990" s="2"/>
      <c r="C990" s="2"/>
      <c r="D990" s="2"/>
      <c r="E990" s="3"/>
      <c r="P990" s="4"/>
    </row>
    <row r="991" spans="2:16" x14ac:dyDescent="0.2">
      <c r="B991" s="2"/>
      <c r="C991" s="2"/>
      <c r="D991" s="2"/>
      <c r="E991" s="3"/>
      <c r="P991" s="4"/>
    </row>
    <row r="992" spans="2:16" x14ac:dyDescent="0.2">
      <c r="B992" s="2"/>
      <c r="C992" s="2"/>
      <c r="D992" s="2"/>
      <c r="E992" s="3"/>
      <c r="P992" s="4"/>
    </row>
    <row r="993" spans="2:16" x14ac:dyDescent="0.2">
      <c r="B993" s="2"/>
      <c r="C993" s="2"/>
      <c r="D993" s="2"/>
      <c r="E993" s="3"/>
      <c r="P993" s="4"/>
    </row>
    <row r="994" spans="2:16" x14ac:dyDescent="0.2">
      <c r="B994" s="2"/>
      <c r="C994" s="2"/>
      <c r="D994" s="2"/>
      <c r="E994" s="3"/>
      <c r="P994" s="4"/>
    </row>
    <row r="995" spans="2:16" x14ac:dyDescent="0.2">
      <c r="B995" s="2"/>
      <c r="C995" s="2"/>
      <c r="D995" s="2"/>
      <c r="E995" s="3"/>
      <c r="P995" s="4"/>
    </row>
    <row r="996" spans="2:16" x14ac:dyDescent="0.2">
      <c r="B996" s="2"/>
      <c r="C996" s="2"/>
      <c r="D996" s="2"/>
      <c r="E996" s="3"/>
      <c r="P996" s="4"/>
    </row>
    <row r="997" spans="2:16" x14ac:dyDescent="0.2">
      <c r="B997" s="2"/>
      <c r="C997" s="2"/>
      <c r="D997" s="2"/>
      <c r="E997" s="3"/>
      <c r="P997" s="4"/>
    </row>
    <row r="998" spans="2:16" x14ac:dyDescent="0.2">
      <c r="B998" s="2"/>
      <c r="C998" s="2"/>
      <c r="D998" s="2"/>
      <c r="E998" s="3"/>
      <c r="P998" s="4"/>
    </row>
    <row r="999" spans="2:16" x14ac:dyDescent="0.2">
      <c r="B999" s="2"/>
      <c r="C999" s="2"/>
      <c r="D999" s="2"/>
      <c r="E999" s="3"/>
      <c r="P999" s="4"/>
    </row>
    <row r="1000" spans="2:16" x14ac:dyDescent="0.2">
      <c r="B1000" s="2"/>
      <c r="C1000" s="2"/>
      <c r="D1000" s="2"/>
      <c r="E1000" s="3"/>
      <c r="P1000" s="4"/>
    </row>
    <row r="1001" spans="2:16" x14ac:dyDescent="0.2">
      <c r="B1001" s="2"/>
      <c r="C1001" s="2"/>
      <c r="D1001" s="2"/>
      <c r="E1001" s="3"/>
      <c r="P1001" s="4"/>
    </row>
  </sheetData>
  <phoneticPr fontId="2" type="noConversion"/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1"/>
  <sheetViews>
    <sheetView tabSelected="1" workbookViewId="0">
      <pane xSplit="5" topLeftCell="F1" activePane="topRight" state="frozen"/>
      <selection pane="topRight" activeCell="S4" sqref="S4"/>
    </sheetView>
  </sheetViews>
  <sheetFormatPr defaultColWidth="12.5703125" defaultRowHeight="15.75" customHeight="1" x14ac:dyDescent="0.2"/>
  <cols>
    <col min="1" max="1" width="23.140625" bestFit="1" customWidth="1"/>
    <col min="2" max="2" width="8.140625" customWidth="1"/>
    <col min="3" max="3" width="13.140625" customWidth="1"/>
    <col min="4" max="4" width="10.140625" bestFit="1" customWidth="1"/>
    <col min="5" max="5" width="8.5703125" customWidth="1"/>
    <col min="6" max="12" width="8.28515625" hidden="1" customWidth="1"/>
    <col min="13" max="19" width="10.28515625" bestFit="1" customWidth="1"/>
    <col min="20" max="20" width="15.140625" customWidth="1"/>
  </cols>
  <sheetData>
    <row r="1" spans="1:26" x14ac:dyDescent="0.2">
      <c r="A1" s="1" t="s">
        <v>21</v>
      </c>
      <c r="B1" s="2"/>
      <c r="C1" s="2"/>
      <c r="D1" s="2"/>
      <c r="E1" s="3"/>
      <c r="T1" s="4"/>
    </row>
    <row r="2" spans="1:26" x14ac:dyDescent="0.2">
      <c r="B2" s="2"/>
      <c r="C2" s="2"/>
      <c r="D2" s="2"/>
      <c r="E2" s="3"/>
      <c r="T2" s="4"/>
    </row>
    <row r="3" spans="1:26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17</v>
      </c>
      <c r="T3" s="9" t="s">
        <v>19</v>
      </c>
      <c r="U3" s="5"/>
      <c r="V3" s="5"/>
      <c r="W3" s="5"/>
      <c r="X3" s="5"/>
      <c r="Y3" s="5"/>
      <c r="Z3" s="5"/>
    </row>
    <row r="4" spans="1:26" x14ac:dyDescent="0.2">
      <c r="T4" s="4"/>
    </row>
    <row r="5" spans="1:26" x14ac:dyDescent="0.2">
      <c r="A5" s="10" t="s">
        <v>25</v>
      </c>
      <c r="B5" s="11">
        <v>45444</v>
      </c>
      <c r="C5" s="12" t="s">
        <v>24</v>
      </c>
      <c r="D5" s="12">
        <v>34000</v>
      </c>
      <c r="E5" s="13">
        <v>12</v>
      </c>
      <c r="F5" s="1">
        <v>540.83000000000004</v>
      </c>
      <c r="G5" s="1">
        <v>540.83000000000004</v>
      </c>
      <c r="H5" s="1">
        <v>540.83000000000004</v>
      </c>
      <c r="I5" s="1">
        <v>540.83000000000004</v>
      </c>
      <c r="J5" s="2">
        <v>540.83000000000004</v>
      </c>
      <c r="K5" s="2">
        <v>540.83000000000004</v>
      </c>
      <c r="L5" s="2">
        <v>540.83000000000004</v>
      </c>
      <c r="M5" s="15">
        <f t="shared" ref="M5:S5" si="0">$D$5/$E$5-0.01</f>
        <v>2833.3233333333333</v>
      </c>
      <c r="N5" s="15">
        <f t="shared" si="0"/>
        <v>2833.3233333333333</v>
      </c>
      <c r="O5" s="15">
        <f t="shared" si="0"/>
        <v>2833.3233333333333</v>
      </c>
      <c r="P5" s="15">
        <f t="shared" si="0"/>
        <v>2833.3233333333333</v>
      </c>
      <c r="Q5" s="15">
        <f t="shared" si="0"/>
        <v>2833.3233333333333</v>
      </c>
      <c r="R5" s="15">
        <f t="shared" si="0"/>
        <v>2833.3233333333333</v>
      </c>
      <c r="S5" s="15">
        <f t="shared" si="0"/>
        <v>2833.3233333333333</v>
      </c>
      <c r="T5" s="17">
        <f>D5-SUM(M5:S5)</f>
        <v>14166.736666666668</v>
      </c>
    </row>
    <row r="6" spans="1:26" x14ac:dyDescent="0.2">
      <c r="A6" s="10"/>
      <c r="B6" s="11"/>
      <c r="C6" s="12"/>
      <c r="D6" s="12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7">
        <f t="shared" ref="T6:T30" si="1">D6-SUM(F6:R6)</f>
        <v>0</v>
      </c>
    </row>
    <row r="7" spans="1:26" x14ac:dyDescent="0.2">
      <c r="A7" s="10"/>
      <c r="B7" s="11"/>
      <c r="C7" s="19"/>
      <c r="D7" s="12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7">
        <f t="shared" si="1"/>
        <v>0</v>
      </c>
    </row>
    <row r="8" spans="1:26" x14ac:dyDescent="0.2">
      <c r="A8" s="10"/>
      <c r="B8" s="11"/>
      <c r="C8" s="12"/>
      <c r="D8" s="12"/>
      <c r="E8" s="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7">
        <f t="shared" si="1"/>
        <v>0</v>
      </c>
    </row>
    <row r="9" spans="1:26" x14ac:dyDescent="0.2">
      <c r="A9" s="10"/>
      <c r="B9" s="11"/>
      <c r="C9" s="12"/>
      <c r="D9" s="12"/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7">
        <f t="shared" si="1"/>
        <v>0</v>
      </c>
    </row>
    <row r="10" spans="1:26" x14ac:dyDescent="0.2">
      <c r="A10" s="10"/>
      <c r="B10" s="11"/>
      <c r="C10" s="12"/>
      <c r="D10" s="12"/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7">
        <f t="shared" si="1"/>
        <v>0</v>
      </c>
    </row>
    <row r="11" spans="1:26" x14ac:dyDescent="0.2">
      <c r="A11" s="10"/>
      <c r="B11" s="11"/>
      <c r="C11" s="12"/>
      <c r="D11" s="12"/>
      <c r="E11" s="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7">
        <f t="shared" si="1"/>
        <v>0</v>
      </c>
    </row>
    <row r="12" spans="1:26" x14ac:dyDescent="0.2">
      <c r="A12" s="10"/>
      <c r="B12" s="11"/>
      <c r="C12" s="12"/>
      <c r="D12" s="12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7">
        <f t="shared" si="1"/>
        <v>0</v>
      </c>
    </row>
    <row r="13" spans="1:26" x14ac:dyDescent="0.2">
      <c r="A13" s="10"/>
      <c r="B13" s="11"/>
      <c r="C13" s="12"/>
      <c r="D13" s="12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7">
        <f t="shared" si="1"/>
        <v>0</v>
      </c>
    </row>
    <row r="14" spans="1:26" x14ac:dyDescent="0.2">
      <c r="A14" s="10"/>
      <c r="B14" s="11"/>
      <c r="C14" s="12"/>
      <c r="D14" s="12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7">
        <f t="shared" si="1"/>
        <v>0</v>
      </c>
    </row>
    <row r="15" spans="1:26" x14ac:dyDescent="0.2">
      <c r="A15" s="10"/>
      <c r="B15" s="11"/>
      <c r="C15" s="12"/>
      <c r="D15" s="1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7">
        <f t="shared" si="1"/>
        <v>0</v>
      </c>
    </row>
    <row r="16" spans="1:26" x14ac:dyDescent="0.2">
      <c r="A16" s="10"/>
      <c r="B16" s="11"/>
      <c r="C16" s="12"/>
      <c r="D16" s="12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7">
        <f t="shared" si="1"/>
        <v>0</v>
      </c>
    </row>
    <row r="17" spans="1:26" x14ac:dyDescent="0.2">
      <c r="A17" s="10"/>
      <c r="B17" s="11"/>
      <c r="C17" s="12"/>
      <c r="D17" s="12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7">
        <f t="shared" si="1"/>
        <v>0</v>
      </c>
    </row>
    <row r="18" spans="1:26" x14ac:dyDescent="0.2">
      <c r="A18" s="10"/>
      <c r="B18" s="11"/>
      <c r="C18" s="12"/>
      <c r="D18" s="12"/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7">
        <f t="shared" si="1"/>
        <v>0</v>
      </c>
    </row>
    <row r="19" spans="1:26" x14ac:dyDescent="0.2">
      <c r="A19" s="10"/>
      <c r="B19" s="11"/>
      <c r="C19" s="12"/>
      <c r="D19" s="12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7">
        <f t="shared" si="1"/>
        <v>0</v>
      </c>
    </row>
    <row r="20" spans="1:26" x14ac:dyDescent="0.2">
      <c r="A20" s="10"/>
      <c r="B20" s="11"/>
      <c r="C20" s="12"/>
      <c r="D20" s="12"/>
      <c r="E20" s="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7">
        <f t="shared" si="1"/>
        <v>0</v>
      </c>
    </row>
    <row r="21" spans="1:26" x14ac:dyDescent="0.2">
      <c r="A21" s="10"/>
      <c r="B21" s="11"/>
      <c r="C21" s="12"/>
      <c r="D21" s="12"/>
      <c r="E21" s="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7">
        <f t="shared" si="1"/>
        <v>0</v>
      </c>
    </row>
    <row r="22" spans="1:26" x14ac:dyDescent="0.2">
      <c r="A22" s="10"/>
      <c r="B22" s="11"/>
      <c r="C22" s="12"/>
      <c r="D22" s="12"/>
      <c r="E22" s="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7">
        <f t="shared" si="1"/>
        <v>0</v>
      </c>
    </row>
    <row r="23" spans="1:26" x14ac:dyDescent="0.2">
      <c r="A23" s="10"/>
      <c r="B23" s="11"/>
      <c r="C23" s="12"/>
      <c r="D23" s="12"/>
      <c r="E23" s="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7">
        <f t="shared" si="1"/>
        <v>0</v>
      </c>
    </row>
    <row r="24" spans="1:26" x14ac:dyDescent="0.2">
      <c r="A24" s="10"/>
      <c r="B24" s="11"/>
      <c r="C24" s="12"/>
      <c r="D24" s="12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7">
        <f t="shared" si="1"/>
        <v>0</v>
      </c>
    </row>
    <row r="25" spans="1:26" x14ac:dyDescent="0.2">
      <c r="A25" s="10"/>
      <c r="B25" s="11"/>
      <c r="C25" s="12"/>
      <c r="D25" s="12"/>
      <c r="E25" s="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7">
        <f t="shared" si="1"/>
        <v>0</v>
      </c>
    </row>
    <row r="26" spans="1:26" x14ac:dyDescent="0.2">
      <c r="A26" s="10"/>
      <c r="B26" s="11"/>
      <c r="C26" s="12"/>
      <c r="D26" s="12"/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7">
        <f t="shared" si="1"/>
        <v>0</v>
      </c>
    </row>
    <row r="27" spans="1:26" x14ac:dyDescent="0.2">
      <c r="A27" s="10"/>
      <c r="B27" s="11"/>
      <c r="C27" s="12"/>
      <c r="D27" s="12"/>
      <c r="E27" s="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7">
        <f t="shared" si="1"/>
        <v>0</v>
      </c>
    </row>
    <row r="28" spans="1:26" x14ac:dyDescent="0.2">
      <c r="A28" s="10"/>
      <c r="B28" s="11"/>
      <c r="C28" s="12"/>
      <c r="D28" s="12"/>
      <c r="E28" s="1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7">
        <f t="shared" si="1"/>
        <v>0</v>
      </c>
    </row>
    <row r="29" spans="1:26" x14ac:dyDescent="0.2">
      <c r="A29" s="10"/>
      <c r="B29" s="11"/>
      <c r="C29" s="12"/>
      <c r="D29" s="12"/>
      <c r="E29" s="1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7">
        <f t="shared" si="1"/>
        <v>0</v>
      </c>
    </row>
    <row r="30" spans="1:26" x14ac:dyDescent="0.2">
      <c r="A30" s="10"/>
      <c r="B30" s="11"/>
      <c r="C30" s="12"/>
      <c r="D30" s="12"/>
      <c r="E30" s="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7">
        <f t="shared" si="1"/>
        <v>0</v>
      </c>
    </row>
    <row r="31" spans="1:26" x14ac:dyDescent="0.2">
      <c r="A31" s="14"/>
      <c r="B31" s="16"/>
      <c r="C31" s="16"/>
      <c r="D31" s="16"/>
      <c r="E31" s="20" t="s">
        <v>22</v>
      </c>
      <c r="F31" s="16"/>
      <c r="G31" s="16"/>
      <c r="H31" s="16"/>
      <c r="I31" s="16"/>
      <c r="J31" s="16">
        <v>3785.85</v>
      </c>
      <c r="K31" s="16">
        <v>3245.02</v>
      </c>
      <c r="L31" s="16">
        <v>2704.19</v>
      </c>
      <c r="M31" s="16">
        <f>$D$5-M5</f>
        <v>31166.676666666666</v>
      </c>
      <c r="N31" s="16">
        <f t="shared" ref="N31:R31" si="2">M31-N5</f>
        <v>28333.353333333333</v>
      </c>
      <c r="O31" s="16">
        <f t="shared" si="2"/>
        <v>25500.03</v>
      </c>
      <c r="P31" s="16">
        <f t="shared" si="2"/>
        <v>22666.706666666665</v>
      </c>
      <c r="Q31" s="16">
        <f t="shared" si="2"/>
        <v>19833.383333333331</v>
      </c>
      <c r="R31" s="16">
        <f t="shared" si="2"/>
        <v>17000.059999999998</v>
      </c>
      <c r="S31" s="16">
        <f>R31-S5-0.08</f>
        <v>14166.656666666664</v>
      </c>
      <c r="T31" s="18">
        <f>SUM(T5:T30)-0.08</f>
        <v>14166.656666666668</v>
      </c>
      <c r="U31" s="14"/>
      <c r="V31" s="14"/>
      <c r="W31" s="14"/>
      <c r="X31" s="14"/>
      <c r="Y31" s="14"/>
      <c r="Z31" s="14"/>
    </row>
    <row r="32" spans="1:26" x14ac:dyDescent="0.2">
      <c r="B32" s="2"/>
      <c r="C32" s="2"/>
      <c r="D32" s="2"/>
      <c r="E32" s="3" t="s">
        <v>20</v>
      </c>
      <c r="F32" s="2"/>
      <c r="G32" s="2"/>
      <c r="H32" s="2"/>
      <c r="I32" s="2"/>
      <c r="J32" s="2">
        <v>3785.85</v>
      </c>
      <c r="K32" s="2">
        <v>3245.02</v>
      </c>
      <c r="L32" s="2">
        <v>2704.19</v>
      </c>
      <c r="M32" s="2">
        <f t="shared" ref="M32:Q32" si="3">M31</f>
        <v>31166.676666666666</v>
      </c>
      <c r="N32" s="2">
        <f t="shared" si="3"/>
        <v>28333.353333333333</v>
      </c>
      <c r="O32" s="2">
        <f t="shared" si="3"/>
        <v>25500.03</v>
      </c>
      <c r="P32" s="2">
        <f t="shared" si="3"/>
        <v>22666.706666666665</v>
      </c>
      <c r="Q32" s="2">
        <f t="shared" si="3"/>
        <v>19833.383333333331</v>
      </c>
      <c r="R32" s="2">
        <v>22666.73</v>
      </c>
      <c r="S32" s="2">
        <v>18888.88</v>
      </c>
      <c r="T32" s="18">
        <f>SUM(T6:T31)</f>
        <v>14166.656666666668</v>
      </c>
    </row>
    <row r="33" spans="2:20" x14ac:dyDescent="0.2">
      <c r="B33" s="2"/>
      <c r="C33" s="2"/>
      <c r="D33" s="2"/>
      <c r="E33" s="20" t="s">
        <v>23</v>
      </c>
      <c r="F33" s="16"/>
      <c r="G33" s="16"/>
      <c r="H33" s="16"/>
      <c r="I33" s="16"/>
      <c r="J33" s="16">
        <f t="shared" ref="J33:S33" si="4">J31-J32</f>
        <v>0</v>
      </c>
      <c r="K33" s="16">
        <f t="shared" si="4"/>
        <v>0</v>
      </c>
      <c r="L33" s="16">
        <f t="shared" si="4"/>
        <v>0</v>
      </c>
      <c r="M33" s="16">
        <f t="shared" si="4"/>
        <v>0</v>
      </c>
      <c r="N33" s="16">
        <f t="shared" si="4"/>
        <v>0</v>
      </c>
      <c r="O33" s="16">
        <f t="shared" si="4"/>
        <v>0</v>
      </c>
      <c r="P33" s="16">
        <f t="shared" si="4"/>
        <v>0</v>
      </c>
      <c r="Q33" s="16">
        <f t="shared" si="4"/>
        <v>0</v>
      </c>
      <c r="R33" s="16">
        <f t="shared" si="4"/>
        <v>-5666.6700000000019</v>
      </c>
      <c r="S33" s="16">
        <f t="shared" si="4"/>
        <v>-4722.223333333337</v>
      </c>
      <c r="T33" s="17"/>
    </row>
    <row r="34" spans="2:20" x14ac:dyDescent="0.2">
      <c r="B34" s="2"/>
      <c r="C34" s="2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7"/>
    </row>
    <row r="35" spans="2:20" x14ac:dyDescent="0.2">
      <c r="B35" s="2"/>
      <c r="C35" s="2"/>
      <c r="D35" s="2"/>
      <c r="E35" s="3"/>
      <c r="T35" s="4"/>
    </row>
    <row r="36" spans="2:20" x14ac:dyDescent="0.2">
      <c r="B36" s="2"/>
      <c r="C36" s="2"/>
      <c r="D36" s="2"/>
      <c r="E36" s="3"/>
      <c r="T36" s="4"/>
    </row>
    <row r="37" spans="2:20" x14ac:dyDescent="0.2">
      <c r="B37" s="2"/>
      <c r="C37" s="2"/>
      <c r="D37" s="2"/>
      <c r="E37" s="3"/>
      <c r="T37" s="4"/>
    </row>
    <row r="38" spans="2:20" x14ac:dyDescent="0.2">
      <c r="B38" s="2"/>
      <c r="C38" s="2"/>
      <c r="D38" s="2"/>
      <c r="E38" s="3"/>
      <c r="T38" s="4"/>
    </row>
    <row r="39" spans="2:20" x14ac:dyDescent="0.2">
      <c r="B39" s="2"/>
      <c r="C39" s="2"/>
      <c r="D39" s="2"/>
      <c r="E39" s="3"/>
      <c r="T39" s="4"/>
    </row>
    <row r="40" spans="2:20" x14ac:dyDescent="0.2">
      <c r="B40" s="2"/>
      <c r="C40" s="2"/>
      <c r="D40" s="2"/>
      <c r="E40" s="3"/>
      <c r="T40" s="4"/>
    </row>
    <row r="41" spans="2:20" x14ac:dyDescent="0.2">
      <c r="B41" s="2"/>
      <c r="C41" s="2"/>
      <c r="D41" s="2"/>
      <c r="E41" s="3"/>
      <c r="T41" s="4"/>
    </row>
    <row r="42" spans="2:20" x14ac:dyDescent="0.2">
      <c r="B42" s="2"/>
      <c r="C42" s="2"/>
      <c r="D42" s="2"/>
      <c r="E42" s="3"/>
      <c r="T42" s="4"/>
    </row>
    <row r="43" spans="2:20" x14ac:dyDescent="0.2">
      <c r="B43" s="2"/>
      <c r="C43" s="2"/>
      <c r="D43" s="2"/>
      <c r="E43" s="3"/>
      <c r="T43" s="4"/>
    </row>
    <row r="44" spans="2:20" x14ac:dyDescent="0.2">
      <c r="B44" s="2"/>
      <c r="C44" s="2"/>
      <c r="D44" s="2"/>
      <c r="E44" s="3"/>
      <c r="T44" s="4"/>
    </row>
    <row r="45" spans="2:20" x14ac:dyDescent="0.2">
      <c r="B45" s="2"/>
      <c r="C45" s="2"/>
      <c r="D45" s="2"/>
      <c r="E45" s="3"/>
      <c r="T45" s="4"/>
    </row>
    <row r="46" spans="2:20" x14ac:dyDescent="0.2">
      <c r="B46" s="2"/>
      <c r="C46" s="2"/>
      <c r="D46" s="2"/>
      <c r="E46" s="3"/>
      <c r="T46" s="4"/>
    </row>
    <row r="47" spans="2:20" x14ac:dyDescent="0.2">
      <c r="B47" s="2"/>
      <c r="C47" s="2"/>
      <c r="D47" s="2"/>
      <c r="E47" s="3"/>
      <c r="T47" s="4"/>
    </row>
    <row r="48" spans="2:20" x14ac:dyDescent="0.2">
      <c r="B48" s="2"/>
      <c r="C48" s="2"/>
      <c r="D48" s="2"/>
      <c r="E48" s="3"/>
      <c r="T48" s="4"/>
    </row>
    <row r="49" spans="2:20" x14ac:dyDescent="0.2">
      <c r="B49" s="2"/>
      <c r="C49" s="2"/>
      <c r="D49" s="2"/>
      <c r="E49" s="3"/>
      <c r="T49" s="4"/>
    </row>
    <row r="50" spans="2:20" x14ac:dyDescent="0.2">
      <c r="B50" s="2"/>
      <c r="C50" s="2"/>
      <c r="D50" s="2"/>
      <c r="E50" s="3"/>
      <c r="T50" s="4"/>
    </row>
    <row r="51" spans="2:20" x14ac:dyDescent="0.2">
      <c r="B51" s="2"/>
      <c r="C51" s="2"/>
      <c r="D51" s="2"/>
      <c r="E51" s="3"/>
      <c r="T51" s="4"/>
    </row>
    <row r="52" spans="2:20" x14ac:dyDescent="0.2">
      <c r="B52" s="2"/>
      <c r="C52" s="2"/>
      <c r="D52" s="2"/>
      <c r="E52" s="3"/>
      <c r="T52" s="4"/>
    </row>
    <row r="53" spans="2:20" x14ac:dyDescent="0.2">
      <c r="B53" s="2"/>
      <c r="C53" s="2"/>
      <c r="D53" s="2"/>
      <c r="E53" s="3"/>
      <c r="T53" s="4"/>
    </row>
    <row r="54" spans="2:20" x14ac:dyDescent="0.2">
      <c r="B54" s="2"/>
      <c r="C54" s="2"/>
      <c r="D54" s="2"/>
      <c r="E54" s="3"/>
      <c r="T54" s="4"/>
    </row>
    <row r="55" spans="2:20" x14ac:dyDescent="0.2">
      <c r="B55" s="2"/>
      <c r="C55" s="2"/>
      <c r="D55" s="2"/>
      <c r="E55" s="3"/>
      <c r="T55" s="4"/>
    </row>
    <row r="56" spans="2:20" x14ac:dyDescent="0.2">
      <c r="B56" s="2"/>
      <c r="C56" s="2"/>
      <c r="D56" s="2"/>
      <c r="E56" s="3"/>
      <c r="T56" s="4"/>
    </row>
    <row r="57" spans="2:20" x14ac:dyDescent="0.2">
      <c r="B57" s="2"/>
      <c r="C57" s="2"/>
      <c r="D57" s="2"/>
      <c r="E57" s="3"/>
      <c r="T57" s="4"/>
    </row>
    <row r="58" spans="2:20" x14ac:dyDescent="0.2">
      <c r="B58" s="2"/>
      <c r="C58" s="2"/>
      <c r="D58" s="2"/>
      <c r="E58" s="3"/>
      <c r="T58" s="4"/>
    </row>
    <row r="59" spans="2:20" x14ac:dyDescent="0.2">
      <c r="B59" s="2"/>
      <c r="C59" s="2"/>
      <c r="D59" s="2"/>
      <c r="E59" s="3"/>
      <c r="T59" s="4"/>
    </row>
    <row r="60" spans="2:20" x14ac:dyDescent="0.2">
      <c r="B60" s="2"/>
      <c r="C60" s="2"/>
      <c r="D60" s="2"/>
      <c r="E60" s="3"/>
      <c r="T60" s="4"/>
    </row>
    <row r="61" spans="2:20" x14ac:dyDescent="0.2">
      <c r="B61" s="2"/>
      <c r="C61" s="2"/>
      <c r="D61" s="2"/>
      <c r="E61" s="3"/>
      <c r="T61" s="4"/>
    </row>
    <row r="62" spans="2:20" x14ac:dyDescent="0.2">
      <c r="B62" s="2"/>
      <c r="C62" s="2"/>
      <c r="D62" s="2"/>
      <c r="E62" s="3"/>
      <c r="T62" s="4"/>
    </row>
    <row r="63" spans="2:20" x14ac:dyDescent="0.2">
      <c r="B63" s="2"/>
      <c r="C63" s="2"/>
      <c r="D63" s="2"/>
      <c r="E63" s="3"/>
      <c r="T63" s="4"/>
    </row>
    <row r="64" spans="2:20" x14ac:dyDescent="0.2">
      <c r="B64" s="2"/>
      <c r="C64" s="2"/>
      <c r="D64" s="2"/>
      <c r="E64" s="3"/>
      <c r="T64" s="4"/>
    </row>
    <row r="65" spans="2:20" x14ac:dyDescent="0.2">
      <c r="B65" s="2"/>
      <c r="C65" s="2"/>
      <c r="D65" s="2"/>
      <c r="E65" s="3"/>
      <c r="T65" s="4"/>
    </row>
    <row r="66" spans="2:20" x14ac:dyDescent="0.2">
      <c r="B66" s="2"/>
      <c r="C66" s="2"/>
      <c r="D66" s="2"/>
      <c r="E66" s="3"/>
      <c r="T66" s="4"/>
    </row>
    <row r="67" spans="2:20" x14ac:dyDescent="0.2">
      <c r="B67" s="2"/>
      <c r="C67" s="2"/>
      <c r="D67" s="2"/>
      <c r="E67" s="3"/>
      <c r="T67" s="4"/>
    </row>
    <row r="68" spans="2:20" x14ac:dyDescent="0.2">
      <c r="B68" s="2"/>
      <c r="C68" s="2"/>
      <c r="D68" s="2"/>
      <c r="E68" s="3"/>
      <c r="T68" s="4"/>
    </row>
    <row r="69" spans="2:20" x14ac:dyDescent="0.2">
      <c r="B69" s="2"/>
      <c r="C69" s="2"/>
      <c r="D69" s="2"/>
      <c r="E69" s="3"/>
      <c r="T69" s="4"/>
    </row>
    <row r="70" spans="2:20" x14ac:dyDescent="0.2">
      <c r="B70" s="2"/>
      <c r="C70" s="2"/>
      <c r="D70" s="2"/>
      <c r="E70" s="3"/>
      <c r="T70" s="4"/>
    </row>
    <row r="71" spans="2:20" x14ac:dyDescent="0.2">
      <c r="B71" s="2"/>
      <c r="C71" s="2"/>
      <c r="D71" s="2"/>
      <c r="E71" s="3"/>
      <c r="T71" s="4"/>
    </row>
    <row r="72" spans="2:20" x14ac:dyDescent="0.2">
      <c r="B72" s="2"/>
      <c r="C72" s="2"/>
      <c r="D72" s="2"/>
      <c r="E72" s="3"/>
      <c r="T72" s="4"/>
    </row>
    <row r="73" spans="2:20" x14ac:dyDescent="0.2">
      <c r="B73" s="2"/>
      <c r="C73" s="2"/>
      <c r="D73" s="2"/>
      <c r="E73" s="3"/>
      <c r="T73" s="4"/>
    </row>
    <row r="74" spans="2:20" x14ac:dyDescent="0.2">
      <c r="B74" s="2"/>
      <c r="C74" s="2"/>
      <c r="D74" s="2"/>
      <c r="E74" s="3"/>
      <c r="T74" s="4"/>
    </row>
    <row r="75" spans="2:20" x14ac:dyDescent="0.2">
      <c r="B75" s="2"/>
      <c r="C75" s="2"/>
      <c r="D75" s="2"/>
      <c r="E75" s="3"/>
      <c r="T75" s="4"/>
    </row>
    <row r="76" spans="2:20" x14ac:dyDescent="0.2">
      <c r="B76" s="2"/>
      <c r="C76" s="2"/>
      <c r="D76" s="2"/>
      <c r="E76" s="3"/>
      <c r="T76" s="4"/>
    </row>
    <row r="77" spans="2:20" x14ac:dyDescent="0.2">
      <c r="B77" s="2"/>
      <c r="C77" s="2"/>
      <c r="D77" s="2"/>
      <c r="E77" s="3"/>
      <c r="T77" s="4"/>
    </row>
    <row r="78" spans="2:20" x14ac:dyDescent="0.2">
      <c r="B78" s="2"/>
      <c r="C78" s="2"/>
      <c r="D78" s="2"/>
      <c r="E78" s="3"/>
      <c r="T78" s="4"/>
    </row>
    <row r="79" spans="2:20" x14ac:dyDescent="0.2">
      <c r="B79" s="2"/>
      <c r="C79" s="2"/>
      <c r="D79" s="2"/>
      <c r="E79" s="3"/>
      <c r="T79" s="4"/>
    </row>
    <row r="80" spans="2:20" x14ac:dyDescent="0.2">
      <c r="B80" s="2"/>
      <c r="C80" s="2"/>
      <c r="D80" s="2"/>
      <c r="E80" s="3"/>
      <c r="T80" s="4"/>
    </row>
    <row r="81" spans="2:20" x14ac:dyDescent="0.2">
      <c r="B81" s="2"/>
      <c r="C81" s="2"/>
      <c r="D81" s="2"/>
      <c r="E81" s="3"/>
      <c r="T81" s="4"/>
    </row>
    <row r="82" spans="2:20" x14ac:dyDescent="0.2">
      <c r="B82" s="2"/>
      <c r="C82" s="2"/>
      <c r="D82" s="2"/>
      <c r="E82" s="3"/>
      <c r="T82" s="4"/>
    </row>
    <row r="83" spans="2:20" x14ac:dyDescent="0.2">
      <c r="B83" s="2"/>
      <c r="C83" s="2"/>
      <c r="D83" s="2"/>
      <c r="E83" s="3"/>
      <c r="T83" s="4"/>
    </row>
    <row r="84" spans="2:20" x14ac:dyDescent="0.2">
      <c r="B84" s="2"/>
      <c r="C84" s="2"/>
      <c r="D84" s="2"/>
      <c r="E84" s="3"/>
      <c r="T84" s="4"/>
    </row>
    <row r="85" spans="2:20" x14ac:dyDescent="0.2">
      <c r="B85" s="2"/>
      <c r="C85" s="2"/>
      <c r="D85" s="2"/>
      <c r="E85" s="3"/>
      <c r="T85" s="4"/>
    </row>
    <row r="86" spans="2:20" x14ac:dyDescent="0.2">
      <c r="B86" s="2"/>
      <c r="C86" s="2"/>
      <c r="D86" s="2"/>
      <c r="E86" s="3"/>
      <c r="T86" s="4"/>
    </row>
    <row r="87" spans="2:20" x14ac:dyDescent="0.2">
      <c r="B87" s="2"/>
      <c r="C87" s="2"/>
      <c r="D87" s="2"/>
      <c r="E87" s="3"/>
      <c r="T87" s="4"/>
    </row>
    <row r="88" spans="2:20" x14ac:dyDescent="0.2">
      <c r="B88" s="2"/>
      <c r="C88" s="2"/>
      <c r="D88" s="2"/>
      <c r="E88" s="3"/>
      <c r="T88" s="4"/>
    </row>
    <row r="89" spans="2:20" x14ac:dyDescent="0.2">
      <c r="B89" s="2"/>
      <c r="C89" s="2"/>
      <c r="D89" s="2"/>
      <c r="E89" s="3"/>
      <c r="T89" s="4"/>
    </row>
    <row r="90" spans="2:20" x14ac:dyDescent="0.2">
      <c r="B90" s="2"/>
      <c r="C90" s="2"/>
      <c r="D90" s="2"/>
      <c r="E90" s="3"/>
      <c r="T90" s="4"/>
    </row>
    <row r="91" spans="2:20" x14ac:dyDescent="0.2">
      <c r="B91" s="2"/>
      <c r="C91" s="2"/>
      <c r="D91" s="2"/>
      <c r="E91" s="3"/>
      <c r="T91" s="4"/>
    </row>
    <row r="92" spans="2:20" x14ac:dyDescent="0.2">
      <c r="B92" s="2"/>
      <c r="C92" s="2"/>
      <c r="D92" s="2"/>
      <c r="E92" s="3"/>
      <c r="T92" s="4"/>
    </row>
    <row r="93" spans="2:20" x14ac:dyDescent="0.2">
      <c r="B93" s="2"/>
      <c r="C93" s="2"/>
      <c r="D93" s="2"/>
      <c r="E93" s="3"/>
      <c r="T93" s="4"/>
    </row>
    <row r="94" spans="2:20" x14ac:dyDescent="0.2">
      <c r="B94" s="2"/>
      <c r="C94" s="2"/>
      <c r="D94" s="2"/>
      <c r="E94" s="3"/>
      <c r="T94" s="4"/>
    </row>
    <row r="95" spans="2:20" x14ac:dyDescent="0.2">
      <c r="B95" s="2"/>
      <c r="C95" s="2"/>
      <c r="D95" s="2"/>
      <c r="E95" s="3"/>
      <c r="T95" s="4"/>
    </row>
    <row r="96" spans="2:20" x14ac:dyDescent="0.2">
      <c r="B96" s="2"/>
      <c r="C96" s="2"/>
      <c r="D96" s="2"/>
      <c r="E96" s="3"/>
      <c r="T96" s="4"/>
    </row>
    <row r="97" spans="2:20" x14ac:dyDescent="0.2">
      <c r="B97" s="2"/>
      <c r="C97" s="2"/>
      <c r="D97" s="2"/>
      <c r="E97" s="3"/>
      <c r="T97" s="4"/>
    </row>
    <row r="98" spans="2:20" x14ac:dyDescent="0.2">
      <c r="B98" s="2"/>
      <c r="C98" s="2"/>
      <c r="D98" s="2"/>
      <c r="E98" s="3"/>
      <c r="T98" s="4"/>
    </row>
    <row r="99" spans="2:20" x14ac:dyDescent="0.2">
      <c r="B99" s="2"/>
      <c r="C99" s="2"/>
      <c r="D99" s="2"/>
      <c r="E99" s="3"/>
      <c r="T99" s="4"/>
    </row>
    <row r="100" spans="2:20" x14ac:dyDescent="0.2">
      <c r="B100" s="2"/>
      <c r="C100" s="2"/>
      <c r="D100" s="2"/>
      <c r="E100" s="3"/>
      <c r="T100" s="4"/>
    </row>
    <row r="101" spans="2:20" x14ac:dyDescent="0.2">
      <c r="B101" s="2"/>
      <c r="C101" s="2"/>
      <c r="D101" s="2"/>
      <c r="E101" s="3"/>
      <c r="T101" s="4"/>
    </row>
    <row r="102" spans="2:20" x14ac:dyDescent="0.2">
      <c r="B102" s="2"/>
      <c r="C102" s="2"/>
      <c r="D102" s="2"/>
      <c r="E102" s="3"/>
      <c r="T102" s="4"/>
    </row>
    <row r="103" spans="2:20" x14ac:dyDescent="0.2">
      <c r="B103" s="2"/>
      <c r="C103" s="2"/>
      <c r="D103" s="2"/>
      <c r="E103" s="3"/>
      <c r="T103" s="4"/>
    </row>
    <row r="104" spans="2:20" x14ac:dyDescent="0.2">
      <c r="B104" s="2"/>
      <c r="C104" s="2"/>
      <c r="D104" s="2"/>
      <c r="E104" s="3"/>
      <c r="T104" s="4"/>
    </row>
    <row r="105" spans="2:20" x14ac:dyDescent="0.2">
      <c r="B105" s="2"/>
      <c r="C105" s="2"/>
      <c r="D105" s="2"/>
      <c r="E105" s="3"/>
      <c r="T105" s="4"/>
    </row>
    <row r="106" spans="2:20" x14ac:dyDescent="0.2">
      <c r="B106" s="2"/>
      <c r="C106" s="2"/>
      <c r="D106" s="2"/>
      <c r="E106" s="3"/>
      <c r="T106" s="4"/>
    </row>
    <row r="107" spans="2:20" x14ac:dyDescent="0.2">
      <c r="B107" s="2"/>
      <c r="C107" s="2"/>
      <c r="D107" s="2"/>
      <c r="E107" s="3"/>
      <c r="T107" s="4"/>
    </row>
    <row r="108" spans="2:20" x14ac:dyDescent="0.2">
      <c r="B108" s="2"/>
      <c r="C108" s="2"/>
      <c r="D108" s="2"/>
      <c r="E108" s="3"/>
      <c r="T108" s="4"/>
    </row>
    <row r="109" spans="2:20" x14ac:dyDescent="0.2">
      <c r="B109" s="2"/>
      <c r="C109" s="2"/>
      <c r="D109" s="2"/>
      <c r="E109" s="3"/>
      <c r="T109" s="4"/>
    </row>
    <row r="110" spans="2:20" x14ac:dyDescent="0.2">
      <c r="B110" s="2"/>
      <c r="C110" s="2"/>
      <c r="D110" s="2"/>
      <c r="E110" s="3"/>
      <c r="T110" s="4"/>
    </row>
    <row r="111" spans="2:20" x14ac:dyDescent="0.2">
      <c r="B111" s="2"/>
      <c r="C111" s="2"/>
      <c r="D111" s="2"/>
      <c r="E111" s="3"/>
      <c r="T111" s="4"/>
    </row>
    <row r="112" spans="2:20" x14ac:dyDescent="0.2">
      <c r="B112" s="2"/>
      <c r="C112" s="2"/>
      <c r="D112" s="2"/>
      <c r="E112" s="3"/>
      <c r="T112" s="4"/>
    </row>
    <row r="113" spans="2:20" x14ac:dyDescent="0.2">
      <c r="B113" s="2"/>
      <c r="C113" s="2"/>
      <c r="D113" s="2"/>
      <c r="E113" s="3"/>
      <c r="T113" s="4"/>
    </row>
    <row r="114" spans="2:20" x14ac:dyDescent="0.2">
      <c r="B114" s="2"/>
      <c r="C114" s="2"/>
      <c r="D114" s="2"/>
      <c r="E114" s="3"/>
      <c r="T114" s="4"/>
    </row>
    <row r="115" spans="2:20" x14ac:dyDescent="0.2">
      <c r="B115" s="2"/>
      <c r="C115" s="2"/>
      <c r="D115" s="2"/>
      <c r="E115" s="3"/>
      <c r="T115" s="4"/>
    </row>
    <row r="116" spans="2:20" x14ac:dyDescent="0.2">
      <c r="B116" s="2"/>
      <c r="C116" s="2"/>
      <c r="D116" s="2"/>
      <c r="E116" s="3"/>
      <c r="T116" s="4"/>
    </row>
    <row r="117" spans="2:20" x14ac:dyDescent="0.2">
      <c r="B117" s="2"/>
      <c r="C117" s="2"/>
      <c r="D117" s="2"/>
      <c r="E117" s="3"/>
      <c r="T117" s="4"/>
    </row>
    <row r="118" spans="2:20" x14ac:dyDescent="0.2">
      <c r="B118" s="2"/>
      <c r="C118" s="2"/>
      <c r="D118" s="2"/>
      <c r="E118" s="3"/>
      <c r="T118" s="4"/>
    </row>
    <row r="119" spans="2:20" x14ac:dyDescent="0.2">
      <c r="B119" s="2"/>
      <c r="C119" s="2"/>
      <c r="D119" s="2"/>
      <c r="E119" s="3"/>
      <c r="T119" s="4"/>
    </row>
    <row r="120" spans="2:20" x14ac:dyDescent="0.2">
      <c r="B120" s="2"/>
      <c r="C120" s="2"/>
      <c r="D120" s="2"/>
      <c r="E120" s="3"/>
      <c r="T120" s="4"/>
    </row>
    <row r="121" spans="2:20" x14ac:dyDescent="0.2">
      <c r="B121" s="2"/>
      <c r="C121" s="2"/>
      <c r="D121" s="2"/>
      <c r="E121" s="3"/>
      <c r="T121" s="4"/>
    </row>
    <row r="122" spans="2:20" x14ac:dyDescent="0.2">
      <c r="B122" s="2"/>
      <c r="C122" s="2"/>
      <c r="D122" s="2"/>
      <c r="E122" s="3"/>
      <c r="T122" s="4"/>
    </row>
    <row r="123" spans="2:20" x14ac:dyDescent="0.2">
      <c r="B123" s="2"/>
      <c r="C123" s="2"/>
      <c r="D123" s="2"/>
      <c r="E123" s="3"/>
      <c r="T123" s="4"/>
    </row>
    <row r="124" spans="2:20" x14ac:dyDescent="0.2">
      <c r="B124" s="2"/>
      <c r="C124" s="2"/>
      <c r="D124" s="2"/>
      <c r="E124" s="3"/>
      <c r="T124" s="4"/>
    </row>
    <row r="125" spans="2:20" x14ac:dyDescent="0.2">
      <c r="B125" s="2"/>
      <c r="C125" s="2"/>
      <c r="D125" s="2"/>
      <c r="E125" s="3"/>
      <c r="T125" s="4"/>
    </row>
    <row r="126" spans="2:20" x14ac:dyDescent="0.2">
      <c r="B126" s="2"/>
      <c r="C126" s="2"/>
      <c r="D126" s="2"/>
      <c r="E126" s="3"/>
      <c r="T126" s="4"/>
    </row>
    <row r="127" spans="2:20" x14ac:dyDescent="0.2">
      <c r="B127" s="2"/>
      <c r="C127" s="2"/>
      <c r="D127" s="2"/>
      <c r="E127" s="3"/>
      <c r="T127" s="4"/>
    </row>
    <row r="128" spans="2:20" x14ac:dyDescent="0.2">
      <c r="B128" s="2"/>
      <c r="C128" s="2"/>
      <c r="D128" s="2"/>
      <c r="E128" s="3"/>
      <c r="T128" s="4"/>
    </row>
    <row r="129" spans="2:20" x14ac:dyDescent="0.2">
      <c r="B129" s="2"/>
      <c r="C129" s="2"/>
      <c r="D129" s="2"/>
      <c r="E129" s="3"/>
      <c r="T129" s="4"/>
    </row>
    <row r="130" spans="2:20" x14ac:dyDescent="0.2">
      <c r="B130" s="2"/>
      <c r="C130" s="2"/>
      <c r="D130" s="2"/>
      <c r="E130" s="3"/>
      <c r="T130" s="4"/>
    </row>
    <row r="131" spans="2:20" x14ac:dyDescent="0.2">
      <c r="B131" s="2"/>
      <c r="C131" s="2"/>
      <c r="D131" s="2"/>
      <c r="E131" s="3"/>
      <c r="T131" s="4"/>
    </row>
    <row r="132" spans="2:20" x14ac:dyDescent="0.2">
      <c r="B132" s="2"/>
      <c r="C132" s="2"/>
      <c r="D132" s="2"/>
      <c r="E132" s="3"/>
      <c r="T132" s="4"/>
    </row>
    <row r="133" spans="2:20" x14ac:dyDescent="0.2">
      <c r="B133" s="2"/>
      <c r="C133" s="2"/>
      <c r="D133" s="2"/>
      <c r="E133" s="3"/>
      <c r="T133" s="4"/>
    </row>
    <row r="134" spans="2:20" x14ac:dyDescent="0.2">
      <c r="B134" s="2"/>
      <c r="C134" s="2"/>
      <c r="D134" s="2"/>
      <c r="E134" s="3"/>
      <c r="T134" s="4"/>
    </row>
    <row r="135" spans="2:20" x14ac:dyDescent="0.2">
      <c r="B135" s="2"/>
      <c r="C135" s="2"/>
      <c r="D135" s="2"/>
      <c r="E135" s="3"/>
      <c r="T135" s="4"/>
    </row>
    <row r="136" spans="2:20" x14ac:dyDescent="0.2">
      <c r="B136" s="2"/>
      <c r="C136" s="2"/>
      <c r="D136" s="2"/>
      <c r="E136" s="3"/>
      <c r="T136" s="4"/>
    </row>
    <row r="137" spans="2:20" x14ac:dyDescent="0.2">
      <c r="B137" s="2"/>
      <c r="C137" s="2"/>
      <c r="D137" s="2"/>
      <c r="E137" s="3"/>
      <c r="T137" s="4"/>
    </row>
    <row r="138" spans="2:20" x14ac:dyDescent="0.2">
      <c r="B138" s="2"/>
      <c r="C138" s="2"/>
      <c r="D138" s="2"/>
      <c r="E138" s="3"/>
      <c r="T138" s="4"/>
    </row>
    <row r="139" spans="2:20" x14ac:dyDescent="0.2">
      <c r="B139" s="2"/>
      <c r="C139" s="2"/>
      <c r="D139" s="2"/>
      <c r="E139" s="3"/>
      <c r="T139" s="4"/>
    </row>
    <row r="140" spans="2:20" x14ac:dyDescent="0.2">
      <c r="B140" s="2"/>
      <c r="C140" s="2"/>
      <c r="D140" s="2"/>
      <c r="E140" s="3"/>
      <c r="T140" s="4"/>
    </row>
    <row r="141" spans="2:20" x14ac:dyDescent="0.2">
      <c r="B141" s="2"/>
      <c r="C141" s="2"/>
      <c r="D141" s="2"/>
      <c r="E141" s="3"/>
      <c r="T141" s="4"/>
    </row>
    <row r="142" spans="2:20" x14ac:dyDescent="0.2">
      <c r="B142" s="2"/>
      <c r="C142" s="2"/>
      <c r="D142" s="2"/>
      <c r="E142" s="3"/>
      <c r="T142" s="4"/>
    </row>
    <row r="143" spans="2:20" x14ac:dyDescent="0.2">
      <c r="B143" s="2"/>
      <c r="C143" s="2"/>
      <c r="D143" s="2"/>
      <c r="E143" s="3"/>
      <c r="T143" s="4"/>
    </row>
    <row r="144" spans="2:20" x14ac:dyDescent="0.2">
      <c r="B144" s="2"/>
      <c r="C144" s="2"/>
      <c r="D144" s="2"/>
      <c r="E144" s="3"/>
      <c r="T144" s="4"/>
    </row>
    <row r="145" spans="2:20" x14ac:dyDescent="0.2">
      <c r="B145" s="2"/>
      <c r="C145" s="2"/>
      <c r="D145" s="2"/>
      <c r="E145" s="3"/>
      <c r="T145" s="4"/>
    </row>
    <row r="146" spans="2:20" x14ac:dyDescent="0.2">
      <c r="B146" s="2"/>
      <c r="C146" s="2"/>
      <c r="D146" s="2"/>
      <c r="E146" s="3"/>
      <c r="T146" s="4"/>
    </row>
    <row r="147" spans="2:20" x14ac:dyDescent="0.2">
      <c r="B147" s="2"/>
      <c r="C147" s="2"/>
      <c r="D147" s="2"/>
      <c r="E147" s="3"/>
      <c r="T147" s="4"/>
    </row>
    <row r="148" spans="2:20" x14ac:dyDescent="0.2">
      <c r="B148" s="2"/>
      <c r="C148" s="2"/>
      <c r="D148" s="2"/>
      <c r="E148" s="3"/>
      <c r="T148" s="4"/>
    </row>
    <row r="149" spans="2:20" x14ac:dyDescent="0.2">
      <c r="B149" s="2"/>
      <c r="C149" s="2"/>
      <c r="D149" s="2"/>
      <c r="E149" s="3"/>
      <c r="T149" s="4"/>
    </row>
    <row r="150" spans="2:20" x14ac:dyDescent="0.2">
      <c r="B150" s="2"/>
      <c r="C150" s="2"/>
      <c r="D150" s="2"/>
      <c r="E150" s="3"/>
      <c r="T150" s="4"/>
    </row>
    <row r="151" spans="2:20" x14ac:dyDescent="0.2">
      <c r="B151" s="2"/>
      <c r="C151" s="2"/>
      <c r="D151" s="2"/>
      <c r="E151" s="3"/>
      <c r="T151" s="4"/>
    </row>
    <row r="152" spans="2:20" x14ac:dyDescent="0.2">
      <c r="B152" s="2"/>
      <c r="C152" s="2"/>
      <c r="D152" s="2"/>
      <c r="E152" s="3"/>
      <c r="T152" s="4"/>
    </row>
    <row r="153" spans="2:20" x14ac:dyDescent="0.2">
      <c r="B153" s="2"/>
      <c r="C153" s="2"/>
      <c r="D153" s="2"/>
      <c r="E153" s="3"/>
      <c r="T153" s="4"/>
    </row>
    <row r="154" spans="2:20" x14ac:dyDescent="0.2">
      <c r="B154" s="2"/>
      <c r="C154" s="2"/>
      <c r="D154" s="2"/>
      <c r="E154" s="3"/>
      <c r="T154" s="4"/>
    </row>
    <row r="155" spans="2:20" x14ac:dyDescent="0.2">
      <c r="B155" s="2"/>
      <c r="C155" s="2"/>
      <c r="D155" s="2"/>
      <c r="E155" s="3"/>
      <c r="T155" s="4"/>
    </row>
    <row r="156" spans="2:20" x14ac:dyDescent="0.2">
      <c r="B156" s="2"/>
      <c r="C156" s="2"/>
      <c r="D156" s="2"/>
      <c r="E156" s="3"/>
      <c r="T156" s="4"/>
    </row>
    <row r="157" spans="2:20" x14ac:dyDescent="0.2">
      <c r="B157" s="2"/>
      <c r="C157" s="2"/>
      <c r="D157" s="2"/>
      <c r="E157" s="3"/>
      <c r="T157" s="4"/>
    </row>
    <row r="158" spans="2:20" x14ac:dyDescent="0.2">
      <c r="B158" s="2"/>
      <c r="C158" s="2"/>
      <c r="D158" s="2"/>
      <c r="E158" s="3"/>
      <c r="T158" s="4"/>
    </row>
    <row r="159" spans="2:20" x14ac:dyDescent="0.2">
      <c r="B159" s="2"/>
      <c r="C159" s="2"/>
      <c r="D159" s="2"/>
      <c r="E159" s="3"/>
      <c r="T159" s="4"/>
    </row>
    <row r="160" spans="2:20" x14ac:dyDescent="0.2">
      <c r="B160" s="2"/>
      <c r="C160" s="2"/>
      <c r="D160" s="2"/>
      <c r="E160" s="3"/>
      <c r="T160" s="4"/>
    </row>
    <row r="161" spans="2:20" x14ac:dyDescent="0.2">
      <c r="B161" s="2"/>
      <c r="C161" s="2"/>
      <c r="D161" s="2"/>
      <c r="E161" s="3"/>
      <c r="T161" s="4"/>
    </row>
    <row r="162" spans="2:20" x14ac:dyDescent="0.2">
      <c r="B162" s="2"/>
      <c r="C162" s="2"/>
      <c r="D162" s="2"/>
      <c r="E162" s="3"/>
      <c r="T162" s="4"/>
    </row>
    <row r="163" spans="2:20" x14ac:dyDescent="0.2">
      <c r="B163" s="2"/>
      <c r="C163" s="2"/>
      <c r="D163" s="2"/>
      <c r="E163" s="3"/>
      <c r="T163" s="4"/>
    </row>
    <row r="164" spans="2:20" x14ac:dyDescent="0.2">
      <c r="B164" s="2"/>
      <c r="C164" s="2"/>
      <c r="D164" s="2"/>
      <c r="E164" s="3"/>
      <c r="T164" s="4"/>
    </row>
    <row r="165" spans="2:20" x14ac:dyDescent="0.2">
      <c r="B165" s="2"/>
      <c r="C165" s="2"/>
      <c r="D165" s="2"/>
      <c r="E165" s="3"/>
      <c r="T165" s="4"/>
    </row>
    <row r="166" spans="2:20" x14ac:dyDescent="0.2">
      <c r="B166" s="2"/>
      <c r="C166" s="2"/>
      <c r="D166" s="2"/>
      <c r="E166" s="3"/>
      <c r="T166" s="4"/>
    </row>
    <row r="167" spans="2:20" x14ac:dyDescent="0.2">
      <c r="B167" s="2"/>
      <c r="C167" s="2"/>
      <c r="D167" s="2"/>
      <c r="E167" s="3"/>
      <c r="T167" s="4"/>
    </row>
    <row r="168" spans="2:20" x14ac:dyDescent="0.2">
      <c r="B168" s="2"/>
      <c r="C168" s="2"/>
      <c r="D168" s="2"/>
      <c r="E168" s="3"/>
      <c r="T168" s="4"/>
    </row>
    <row r="169" spans="2:20" x14ac:dyDescent="0.2">
      <c r="B169" s="2"/>
      <c r="C169" s="2"/>
      <c r="D169" s="2"/>
      <c r="E169" s="3"/>
      <c r="T169" s="4"/>
    </row>
    <row r="170" spans="2:20" x14ac:dyDescent="0.2">
      <c r="B170" s="2"/>
      <c r="C170" s="2"/>
      <c r="D170" s="2"/>
      <c r="E170" s="3"/>
      <c r="T170" s="4"/>
    </row>
    <row r="171" spans="2:20" x14ac:dyDescent="0.2">
      <c r="B171" s="2"/>
      <c r="C171" s="2"/>
      <c r="D171" s="2"/>
      <c r="E171" s="3"/>
      <c r="T171" s="4"/>
    </row>
    <row r="172" spans="2:20" x14ac:dyDescent="0.2">
      <c r="B172" s="2"/>
      <c r="C172" s="2"/>
      <c r="D172" s="2"/>
      <c r="E172" s="3"/>
      <c r="T172" s="4"/>
    </row>
    <row r="173" spans="2:20" x14ac:dyDescent="0.2">
      <c r="B173" s="2"/>
      <c r="C173" s="2"/>
      <c r="D173" s="2"/>
      <c r="E173" s="3"/>
      <c r="T173" s="4"/>
    </row>
    <row r="174" spans="2:20" x14ac:dyDescent="0.2">
      <c r="B174" s="2"/>
      <c r="C174" s="2"/>
      <c r="D174" s="2"/>
      <c r="E174" s="3"/>
      <c r="T174" s="4"/>
    </row>
    <row r="175" spans="2:20" x14ac:dyDescent="0.2">
      <c r="B175" s="2"/>
      <c r="C175" s="2"/>
      <c r="D175" s="2"/>
      <c r="E175" s="3"/>
      <c r="T175" s="4"/>
    </row>
    <row r="176" spans="2:20" x14ac:dyDescent="0.2">
      <c r="B176" s="2"/>
      <c r="C176" s="2"/>
      <c r="D176" s="2"/>
      <c r="E176" s="3"/>
      <c r="T176" s="4"/>
    </row>
    <row r="177" spans="2:20" x14ac:dyDescent="0.2">
      <c r="B177" s="2"/>
      <c r="C177" s="2"/>
      <c r="D177" s="2"/>
      <c r="E177" s="3"/>
      <c r="T177" s="4"/>
    </row>
    <row r="178" spans="2:20" x14ac:dyDescent="0.2">
      <c r="B178" s="2"/>
      <c r="C178" s="2"/>
      <c r="D178" s="2"/>
      <c r="E178" s="3"/>
      <c r="T178" s="4"/>
    </row>
    <row r="179" spans="2:20" x14ac:dyDescent="0.2">
      <c r="B179" s="2"/>
      <c r="C179" s="2"/>
      <c r="D179" s="2"/>
      <c r="E179" s="3"/>
      <c r="T179" s="4"/>
    </row>
    <row r="180" spans="2:20" x14ac:dyDescent="0.2">
      <c r="B180" s="2"/>
      <c r="C180" s="2"/>
      <c r="D180" s="2"/>
      <c r="E180" s="3"/>
      <c r="T180" s="4"/>
    </row>
    <row r="181" spans="2:20" x14ac:dyDescent="0.2">
      <c r="B181" s="2"/>
      <c r="C181" s="2"/>
      <c r="D181" s="2"/>
      <c r="E181" s="3"/>
      <c r="T181" s="4"/>
    </row>
    <row r="182" spans="2:20" x14ac:dyDescent="0.2">
      <c r="B182" s="2"/>
      <c r="C182" s="2"/>
      <c r="D182" s="2"/>
      <c r="E182" s="3"/>
      <c r="T182" s="4"/>
    </row>
    <row r="183" spans="2:20" x14ac:dyDescent="0.2">
      <c r="B183" s="2"/>
      <c r="C183" s="2"/>
      <c r="D183" s="2"/>
      <c r="E183" s="3"/>
      <c r="T183" s="4"/>
    </row>
    <row r="184" spans="2:20" x14ac:dyDescent="0.2">
      <c r="B184" s="2"/>
      <c r="C184" s="2"/>
      <c r="D184" s="2"/>
      <c r="E184" s="3"/>
      <c r="T184" s="4"/>
    </row>
    <row r="185" spans="2:20" x14ac:dyDescent="0.2">
      <c r="B185" s="2"/>
      <c r="C185" s="2"/>
      <c r="D185" s="2"/>
      <c r="E185" s="3"/>
      <c r="T185" s="4"/>
    </row>
    <row r="186" spans="2:20" x14ac:dyDescent="0.2">
      <c r="B186" s="2"/>
      <c r="C186" s="2"/>
      <c r="D186" s="2"/>
      <c r="E186" s="3"/>
      <c r="T186" s="4"/>
    </row>
    <row r="187" spans="2:20" x14ac:dyDescent="0.2">
      <c r="B187" s="2"/>
      <c r="C187" s="2"/>
      <c r="D187" s="2"/>
      <c r="E187" s="3"/>
      <c r="T187" s="4"/>
    </row>
    <row r="188" spans="2:20" x14ac:dyDescent="0.2">
      <c r="B188" s="2"/>
      <c r="C188" s="2"/>
      <c r="D188" s="2"/>
      <c r="E188" s="3"/>
      <c r="T188" s="4"/>
    </row>
    <row r="189" spans="2:20" x14ac:dyDescent="0.2">
      <c r="B189" s="2"/>
      <c r="C189" s="2"/>
      <c r="D189" s="2"/>
      <c r="E189" s="3"/>
      <c r="T189" s="4"/>
    </row>
    <row r="190" spans="2:20" x14ac:dyDescent="0.2">
      <c r="B190" s="2"/>
      <c r="C190" s="2"/>
      <c r="D190" s="2"/>
      <c r="E190" s="3"/>
      <c r="T190" s="4"/>
    </row>
    <row r="191" spans="2:20" x14ac:dyDescent="0.2">
      <c r="B191" s="2"/>
      <c r="C191" s="2"/>
      <c r="D191" s="2"/>
      <c r="E191" s="3"/>
      <c r="T191" s="4"/>
    </row>
    <row r="192" spans="2:20" x14ac:dyDescent="0.2">
      <c r="B192" s="2"/>
      <c r="C192" s="2"/>
      <c r="D192" s="2"/>
      <c r="E192" s="3"/>
      <c r="T192" s="4"/>
    </row>
    <row r="193" spans="2:20" x14ac:dyDescent="0.2">
      <c r="B193" s="2"/>
      <c r="C193" s="2"/>
      <c r="D193" s="2"/>
      <c r="E193" s="3"/>
      <c r="T193" s="4"/>
    </row>
    <row r="194" spans="2:20" x14ac:dyDescent="0.2">
      <c r="B194" s="2"/>
      <c r="C194" s="2"/>
      <c r="D194" s="2"/>
      <c r="E194" s="3"/>
      <c r="T194" s="4"/>
    </row>
    <row r="195" spans="2:20" x14ac:dyDescent="0.2">
      <c r="B195" s="2"/>
      <c r="C195" s="2"/>
      <c r="D195" s="2"/>
      <c r="E195" s="3"/>
      <c r="T195" s="4"/>
    </row>
    <row r="196" spans="2:20" x14ac:dyDescent="0.2">
      <c r="B196" s="2"/>
      <c r="C196" s="2"/>
      <c r="D196" s="2"/>
      <c r="E196" s="3"/>
      <c r="T196" s="4"/>
    </row>
    <row r="197" spans="2:20" x14ac:dyDescent="0.2">
      <c r="B197" s="2"/>
      <c r="C197" s="2"/>
      <c r="D197" s="2"/>
      <c r="E197" s="3"/>
      <c r="T197" s="4"/>
    </row>
    <row r="198" spans="2:20" x14ac:dyDescent="0.2">
      <c r="B198" s="2"/>
      <c r="C198" s="2"/>
      <c r="D198" s="2"/>
      <c r="E198" s="3"/>
      <c r="T198" s="4"/>
    </row>
    <row r="199" spans="2:20" x14ac:dyDescent="0.2">
      <c r="B199" s="2"/>
      <c r="C199" s="2"/>
      <c r="D199" s="2"/>
      <c r="E199" s="3"/>
      <c r="T199" s="4"/>
    </row>
    <row r="200" spans="2:20" x14ac:dyDescent="0.2">
      <c r="B200" s="2"/>
      <c r="C200" s="2"/>
      <c r="D200" s="2"/>
      <c r="E200" s="3"/>
      <c r="T200" s="4"/>
    </row>
    <row r="201" spans="2:20" x14ac:dyDescent="0.2">
      <c r="B201" s="2"/>
      <c r="C201" s="2"/>
      <c r="D201" s="2"/>
      <c r="E201" s="3"/>
      <c r="T201" s="4"/>
    </row>
    <row r="202" spans="2:20" x14ac:dyDescent="0.2">
      <c r="B202" s="2"/>
      <c r="C202" s="2"/>
      <c r="D202" s="2"/>
      <c r="E202" s="3"/>
      <c r="T202" s="4"/>
    </row>
    <row r="203" spans="2:20" x14ac:dyDescent="0.2">
      <c r="B203" s="2"/>
      <c r="C203" s="2"/>
      <c r="D203" s="2"/>
      <c r="E203" s="3"/>
      <c r="T203" s="4"/>
    </row>
    <row r="204" spans="2:20" x14ac:dyDescent="0.2">
      <c r="B204" s="2"/>
      <c r="C204" s="2"/>
      <c r="D204" s="2"/>
      <c r="E204" s="3"/>
      <c r="T204" s="4"/>
    </row>
    <row r="205" spans="2:20" x14ac:dyDescent="0.2">
      <c r="B205" s="2"/>
      <c r="C205" s="2"/>
      <c r="D205" s="2"/>
      <c r="E205" s="3"/>
      <c r="T205" s="4"/>
    </row>
    <row r="206" spans="2:20" x14ac:dyDescent="0.2">
      <c r="B206" s="2"/>
      <c r="C206" s="2"/>
      <c r="D206" s="2"/>
      <c r="E206" s="3"/>
      <c r="T206" s="4"/>
    </row>
    <row r="207" spans="2:20" x14ac:dyDescent="0.2">
      <c r="B207" s="2"/>
      <c r="C207" s="2"/>
      <c r="D207" s="2"/>
      <c r="E207" s="3"/>
      <c r="T207" s="4"/>
    </row>
    <row r="208" spans="2:20" x14ac:dyDescent="0.2">
      <c r="B208" s="2"/>
      <c r="C208" s="2"/>
      <c r="D208" s="2"/>
      <c r="E208" s="3"/>
      <c r="T208" s="4"/>
    </row>
    <row r="209" spans="2:20" x14ac:dyDescent="0.2">
      <c r="B209" s="2"/>
      <c r="C209" s="2"/>
      <c r="D209" s="2"/>
      <c r="E209" s="3"/>
      <c r="T209" s="4"/>
    </row>
    <row r="210" spans="2:20" x14ac:dyDescent="0.2">
      <c r="B210" s="2"/>
      <c r="C210" s="2"/>
      <c r="D210" s="2"/>
      <c r="E210" s="3"/>
      <c r="T210" s="4"/>
    </row>
    <row r="211" spans="2:20" x14ac:dyDescent="0.2">
      <c r="B211" s="2"/>
      <c r="C211" s="2"/>
      <c r="D211" s="2"/>
      <c r="E211" s="3"/>
      <c r="T211" s="4"/>
    </row>
    <row r="212" spans="2:20" x14ac:dyDescent="0.2">
      <c r="B212" s="2"/>
      <c r="C212" s="2"/>
      <c r="D212" s="2"/>
      <c r="E212" s="3"/>
      <c r="T212" s="4"/>
    </row>
    <row r="213" spans="2:20" x14ac:dyDescent="0.2">
      <c r="B213" s="2"/>
      <c r="C213" s="2"/>
      <c r="D213" s="2"/>
      <c r="E213" s="3"/>
      <c r="T213" s="4"/>
    </row>
    <row r="214" spans="2:20" x14ac:dyDescent="0.2">
      <c r="B214" s="2"/>
      <c r="C214" s="2"/>
      <c r="D214" s="2"/>
      <c r="E214" s="3"/>
      <c r="T214" s="4"/>
    </row>
    <row r="215" spans="2:20" x14ac:dyDescent="0.2">
      <c r="B215" s="2"/>
      <c r="C215" s="2"/>
      <c r="D215" s="2"/>
      <c r="E215" s="3"/>
      <c r="T215" s="4"/>
    </row>
    <row r="216" spans="2:20" x14ac:dyDescent="0.2">
      <c r="B216" s="2"/>
      <c r="C216" s="2"/>
      <c r="D216" s="2"/>
      <c r="E216" s="3"/>
      <c r="T216" s="4"/>
    </row>
    <row r="217" spans="2:20" x14ac:dyDescent="0.2">
      <c r="B217" s="2"/>
      <c r="C217" s="2"/>
      <c r="D217" s="2"/>
      <c r="E217" s="3"/>
      <c r="T217" s="4"/>
    </row>
    <row r="218" spans="2:20" x14ac:dyDescent="0.2">
      <c r="B218" s="2"/>
      <c r="C218" s="2"/>
      <c r="D218" s="2"/>
      <c r="E218" s="3"/>
      <c r="T218" s="4"/>
    </row>
    <row r="219" spans="2:20" x14ac:dyDescent="0.2">
      <c r="B219" s="2"/>
      <c r="C219" s="2"/>
      <c r="D219" s="2"/>
      <c r="E219" s="3"/>
      <c r="T219" s="4"/>
    </row>
    <row r="220" spans="2:20" x14ac:dyDescent="0.2">
      <c r="B220" s="2"/>
      <c r="C220" s="2"/>
      <c r="D220" s="2"/>
      <c r="E220" s="3"/>
      <c r="T220" s="4"/>
    </row>
    <row r="221" spans="2:20" x14ac:dyDescent="0.2">
      <c r="B221" s="2"/>
      <c r="C221" s="2"/>
      <c r="D221" s="2"/>
      <c r="E221" s="3"/>
      <c r="T221" s="4"/>
    </row>
    <row r="222" spans="2:20" x14ac:dyDescent="0.2">
      <c r="B222" s="2"/>
      <c r="C222" s="2"/>
      <c r="D222" s="2"/>
      <c r="E222" s="3"/>
      <c r="T222" s="4"/>
    </row>
    <row r="223" spans="2:20" x14ac:dyDescent="0.2">
      <c r="B223" s="2"/>
      <c r="C223" s="2"/>
      <c r="D223" s="2"/>
      <c r="E223" s="3"/>
      <c r="T223" s="4"/>
    </row>
    <row r="224" spans="2:20" x14ac:dyDescent="0.2">
      <c r="B224" s="2"/>
      <c r="C224" s="2"/>
      <c r="D224" s="2"/>
      <c r="E224" s="3"/>
      <c r="T224" s="4"/>
    </row>
    <row r="225" spans="2:20" x14ac:dyDescent="0.2">
      <c r="B225" s="2"/>
      <c r="C225" s="2"/>
      <c r="D225" s="2"/>
      <c r="E225" s="3"/>
      <c r="T225" s="4"/>
    </row>
    <row r="226" spans="2:20" x14ac:dyDescent="0.2">
      <c r="B226" s="2"/>
      <c r="C226" s="2"/>
      <c r="D226" s="2"/>
      <c r="E226" s="3"/>
      <c r="T226" s="4"/>
    </row>
    <row r="227" spans="2:20" x14ac:dyDescent="0.2">
      <c r="B227" s="2"/>
      <c r="C227" s="2"/>
      <c r="D227" s="2"/>
      <c r="E227" s="3"/>
      <c r="T227" s="4"/>
    </row>
    <row r="228" spans="2:20" x14ac:dyDescent="0.2">
      <c r="B228" s="2"/>
      <c r="C228" s="2"/>
      <c r="D228" s="2"/>
      <c r="E228" s="3"/>
      <c r="T228" s="4"/>
    </row>
    <row r="229" spans="2:20" x14ac:dyDescent="0.2">
      <c r="B229" s="2"/>
      <c r="C229" s="2"/>
      <c r="D229" s="2"/>
      <c r="E229" s="3"/>
      <c r="T229" s="4"/>
    </row>
    <row r="230" spans="2:20" x14ac:dyDescent="0.2">
      <c r="B230" s="2"/>
      <c r="C230" s="2"/>
      <c r="D230" s="2"/>
      <c r="E230" s="3"/>
      <c r="T230" s="4"/>
    </row>
    <row r="231" spans="2:20" x14ac:dyDescent="0.2">
      <c r="B231" s="2"/>
      <c r="C231" s="2"/>
      <c r="D231" s="2"/>
      <c r="E231" s="3"/>
      <c r="T231" s="4"/>
    </row>
    <row r="232" spans="2:20" x14ac:dyDescent="0.2">
      <c r="B232" s="2"/>
      <c r="C232" s="2"/>
      <c r="D232" s="2"/>
      <c r="E232" s="3"/>
      <c r="T232" s="4"/>
    </row>
    <row r="233" spans="2:20" x14ac:dyDescent="0.2">
      <c r="B233" s="2"/>
      <c r="C233" s="2"/>
      <c r="D233" s="2"/>
      <c r="E233" s="3"/>
      <c r="T233" s="4"/>
    </row>
    <row r="234" spans="2:20" x14ac:dyDescent="0.2">
      <c r="B234" s="2"/>
      <c r="C234" s="2"/>
      <c r="D234" s="2"/>
      <c r="E234" s="3"/>
      <c r="T234" s="4"/>
    </row>
    <row r="235" spans="2:20" x14ac:dyDescent="0.2">
      <c r="B235" s="2"/>
      <c r="C235" s="2"/>
      <c r="D235" s="2"/>
      <c r="E235" s="3"/>
      <c r="T235" s="4"/>
    </row>
    <row r="236" spans="2:20" x14ac:dyDescent="0.2">
      <c r="B236" s="2"/>
      <c r="C236" s="2"/>
      <c r="D236" s="2"/>
      <c r="E236" s="3"/>
      <c r="T236" s="4"/>
    </row>
    <row r="237" spans="2:20" x14ac:dyDescent="0.2">
      <c r="B237" s="2"/>
      <c r="C237" s="2"/>
      <c r="D237" s="2"/>
      <c r="E237" s="3"/>
      <c r="T237" s="4"/>
    </row>
    <row r="238" spans="2:20" x14ac:dyDescent="0.2">
      <c r="B238" s="2"/>
      <c r="C238" s="2"/>
      <c r="D238" s="2"/>
      <c r="E238" s="3"/>
      <c r="T238" s="4"/>
    </row>
    <row r="239" spans="2:20" x14ac:dyDescent="0.2">
      <c r="B239" s="2"/>
      <c r="C239" s="2"/>
      <c r="D239" s="2"/>
      <c r="E239" s="3"/>
      <c r="T239" s="4"/>
    </row>
    <row r="240" spans="2:20" x14ac:dyDescent="0.2">
      <c r="B240" s="2"/>
      <c r="C240" s="2"/>
      <c r="D240" s="2"/>
      <c r="E240" s="3"/>
      <c r="T240" s="4"/>
    </row>
    <row r="241" spans="2:20" x14ac:dyDescent="0.2">
      <c r="B241" s="2"/>
      <c r="C241" s="2"/>
      <c r="D241" s="2"/>
      <c r="E241" s="3"/>
      <c r="T241" s="4"/>
    </row>
    <row r="242" spans="2:20" x14ac:dyDescent="0.2">
      <c r="B242" s="2"/>
      <c r="C242" s="2"/>
      <c r="D242" s="2"/>
      <c r="E242" s="3"/>
      <c r="T242" s="4"/>
    </row>
    <row r="243" spans="2:20" x14ac:dyDescent="0.2">
      <c r="B243" s="2"/>
      <c r="C243" s="2"/>
      <c r="D243" s="2"/>
      <c r="E243" s="3"/>
      <c r="T243" s="4"/>
    </row>
    <row r="244" spans="2:20" x14ac:dyDescent="0.2">
      <c r="B244" s="2"/>
      <c r="C244" s="2"/>
      <c r="D244" s="2"/>
      <c r="E244" s="3"/>
      <c r="T244" s="4"/>
    </row>
    <row r="245" spans="2:20" x14ac:dyDescent="0.2">
      <c r="B245" s="2"/>
      <c r="C245" s="2"/>
      <c r="D245" s="2"/>
      <c r="E245" s="3"/>
      <c r="T245" s="4"/>
    </row>
    <row r="246" spans="2:20" x14ac:dyDescent="0.2">
      <c r="B246" s="2"/>
      <c r="C246" s="2"/>
      <c r="D246" s="2"/>
      <c r="E246" s="3"/>
      <c r="T246" s="4"/>
    </row>
    <row r="247" spans="2:20" x14ac:dyDescent="0.2">
      <c r="B247" s="2"/>
      <c r="C247" s="2"/>
      <c r="D247" s="2"/>
      <c r="E247" s="3"/>
      <c r="T247" s="4"/>
    </row>
    <row r="248" spans="2:20" x14ac:dyDescent="0.2">
      <c r="B248" s="2"/>
      <c r="C248" s="2"/>
      <c r="D248" s="2"/>
      <c r="E248" s="3"/>
      <c r="T248" s="4"/>
    </row>
    <row r="249" spans="2:20" x14ac:dyDescent="0.2">
      <c r="B249" s="2"/>
      <c r="C249" s="2"/>
      <c r="D249" s="2"/>
      <c r="E249" s="3"/>
      <c r="T249" s="4"/>
    </row>
    <row r="250" spans="2:20" x14ac:dyDescent="0.2">
      <c r="B250" s="2"/>
      <c r="C250" s="2"/>
      <c r="D250" s="2"/>
      <c r="E250" s="3"/>
      <c r="T250" s="4"/>
    </row>
    <row r="251" spans="2:20" x14ac:dyDescent="0.2">
      <c r="B251" s="2"/>
      <c r="C251" s="2"/>
      <c r="D251" s="2"/>
      <c r="E251" s="3"/>
      <c r="T251" s="4"/>
    </row>
    <row r="252" spans="2:20" x14ac:dyDescent="0.2">
      <c r="B252" s="2"/>
      <c r="C252" s="2"/>
      <c r="D252" s="2"/>
      <c r="E252" s="3"/>
      <c r="T252" s="4"/>
    </row>
    <row r="253" spans="2:20" x14ac:dyDescent="0.2">
      <c r="B253" s="2"/>
      <c r="C253" s="2"/>
      <c r="D253" s="2"/>
      <c r="E253" s="3"/>
      <c r="T253" s="4"/>
    </row>
    <row r="254" spans="2:20" x14ac:dyDescent="0.2">
      <c r="B254" s="2"/>
      <c r="C254" s="2"/>
      <c r="D254" s="2"/>
      <c r="E254" s="3"/>
      <c r="T254" s="4"/>
    </row>
    <row r="255" spans="2:20" x14ac:dyDescent="0.2">
      <c r="B255" s="2"/>
      <c r="C255" s="2"/>
      <c r="D255" s="2"/>
      <c r="E255" s="3"/>
      <c r="T255" s="4"/>
    </row>
    <row r="256" spans="2:20" x14ac:dyDescent="0.2">
      <c r="B256" s="2"/>
      <c r="C256" s="2"/>
      <c r="D256" s="2"/>
      <c r="E256" s="3"/>
      <c r="T256" s="4"/>
    </row>
    <row r="257" spans="2:20" x14ac:dyDescent="0.2">
      <c r="B257" s="2"/>
      <c r="C257" s="2"/>
      <c r="D257" s="2"/>
      <c r="E257" s="3"/>
      <c r="T257" s="4"/>
    </row>
    <row r="258" spans="2:20" x14ac:dyDescent="0.2">
      <c r="B258" s="2"/>
      <c r="C258" s="2"/>
      <c r="D258" s="2"/>
      <c r="E258" s="3"/>
      <c r="T258" s="4"/>
    </row>
    <row r="259" spans="2:20" x14ac:dyDescent="0.2">
      <c r="B259" s="2"/>
      <c r="C259" s="2"/>
      <c r="D259" s="2"/>
      <c r="E259" s="3"/>
      <c r="T259" s="4"/>
    </row>
    <row r="260" spans="2:20" x14ac:dyDescent="0.2">
      <c r="B260" s="2"/>
      <c r="C260" s="2"/>
      <c r="D260" s="2"/>
      <c r="E260" s="3"/>
      <c r="T260" s="4"/>
    </row>
    <row r="261" spans="2:20" x14ac:dyDescent="0.2">
      <c r="B261" s="2"/>
      <c r="C261" s="2"/>
      <c r="D261" s="2"/>
      <c r="E261" s="3"/>
      <c r="T261" s="4"/>
    </row>
    <row r="262" spans="2:20" x14ac:dyDescent="0.2">
      <c r="B262" s="2"/>
      <c r="C262" s="2"/>
      <c r="D262" s="2"/>
      <c r="E262" s="3"/>
      <c r="T262" s="4"/>
    </row>
    <row r="263" spans="2:20" x14ac:dyDescent="0.2">
      <c r="B263" s="2"/>
      <c r="C263" s="2"/>
      <c r="D263" s="2"/>
      <c r="E263" s="3"/>
      <c r="T263" s="4"/>
    </row>
    <row r="264" spans="2:20" x14ac:dyDescent="0.2">
      <c r="B264" s="2"/>
      <c r="C264" s="2"/>
      <c r="D264" s="2"/>
      <c r="E264" s="3"/>
      <c r="T264" s="4"/>
    </row>
    <row r="265" spans="2:20" x14ac:dyDescent="0.2">
      <c r="B265" s="2"/>
      <c r="C265" s="2"/>
      <c r="D265" s="2"/>
      <c r="E265" s="3"/>
      <c r="T265" s="4"/>
    </row>
    <row r="266" spans="2:20" x14ac:dyDescent="0.2">
      <c r="B266" s="2"/>
      <c r="C266" s="2"/>
      <c r="D266" s="2"/>
      <c r="E266" s="3"/>
      <c r="T266" s="4"/>
    </row>
    <row r="267" spans="2:20" x14ac:dyDescent="0.2">
      <c r="B267" s="2"/>
      <c r="C267" s="2"/>
      <c r="D267" s="2"/>
      <c r="E267" s="3"/>
      <c r="T267" s="4"/>
    </row>
    <row r="268" spans="2:20" x14ac:dyDescent="0.2">
      <c r="B268" s="2"/>
      <c r="C268" s="2"/>
      <c r="D268" s="2"/>
      <c r="E268" s="3"/>
      <c r="T268" s="4"/>
    </row>
    <row r="269" spans="2:20" x14ac:dyDescent="0.2">
      <c r="B269" s="2"/>
      <c r="C269" s="2"/>
      <c r="D269" s="2"/>
      <c r="E269" s="3"/>
      <c r="T269" s="4"/>
    </row>
    <row r="270" spans="2:20" x14ac:dyDescent="0.2">
      <c r="B270" s="2"/>
      <c r="C270" s="2"/>
      <c r="D270" s="2"/>
      <c r="E270" s="3"/>
      <c r="T270" s="4"/>
    </row>
    <row r="271" spans="2:20" x14ac:dyDescent="0.2">
      <c r="B271" s="2"/>
      <c r="C271" s="2"/>
      <c r="D271" s="2"/>
      <c r="E271" s="3"/>
      <c r="T271" s="4"/>
    </row>
    <row r="272" spans="2:20" x14ac:dyDescent="0.2">
      <c r="B272" s="2"/>
      <c r="C272" s="2"/>
      <c r="D272" s="2"/>
      <c r="E272" s="3"/>
      <c r="T272" s="4"/>
    </row>
    <row r="273" spans="2:20" x14ac:dyDescent="0.2">
      <c r="B273" s="2"/>
      <c r="C273" s="2"/>
      <c r="D273" s="2"/>
      <c r="E273" s="3"/>
      <c r="T273" s="4"/>
    </row>
    <row r="274" spans="2:20" x14ac:dyDescent="0.2">
      <c r="B274" s="2"/>
      <c r="C274" s="2"/>
      <c r="D274" s="2"/>
      <c r="E274" s="3"/>
      <c r="T274" s="4"/>
    </row>
    <row r="275" spans="2:20" x14ac:dyDescent="0.2">
      <c r="B275" s="2"/>
      <c r="C275" s="2"/>
      <c r="D275" s="2"/>
      <c r="E275" s="3"/>
      <c r="T275" s="4"/>
    </row>
    <row r="276" spans="2:20" x14ac:dyDescent="0.2">
      <c r="B276" s="2"/>
      <c r="C276" s="2"/>
      <c r="D276" s="2"/>
      <c r="E276" s="3"/>
      <c r="T276" s="4"/>
    </row>
    <row r="277" spans="2:20" x14ac:dyDescent="0.2">
      <c r="B277" s="2"/>
      <c r="C277" s="2"/>
      <c r="D277" s="2"/>
      <c r="E277" s="3"/>
      <c r="T277" s="4"/>
    </row>
    <row r="278" spans="2:20" x14ac:dyDescent="0.2">
      <c r="B278" s="2"/>
      <c r="C278" s="2"/>
      <c r="D278" s="2"/>
      <c r="E278" s="3"/>
      <c r="T278" s="4"/>
    </row>
    <row r="279" spans="2:20" x14ac:dyDescent="0.2">
      <c r="B279" s="2"/>
      <c r="C279" s="2"/>
      <c r="D279" s="2"/>
      <c r="E279" s="3"/>
      <c r="T279" s="4"/>
    </row>
    <row r="280" spans="2:20" x14ac:dyDescent="0.2">
      <c r="B280" s="2"/>
      <c r="C280" s="2"/>
      <c r="D280" s="2"/>
      <c r="E280" s="3"/>
      <c r="T280" s="4"/>
    </row>
    <row r="281" spans="2:20" x14ac:dyDescent="0.2">
      <c r="B281" s="2"/>
      <c r="C281" s="2"/>
      <c r="D281" s="2"/>
      <c r="E281" s="3"/>
      <c r="T281" s="4"/>
    </row>
    <row r="282" spans="2:20" x14ac:dyDescent="0.2">
      <c r="B282" s="2"/>
      <c r="C282" s="2"/>
      <c r="D282" s="2"/>
      <c r="E282" s="3"/>
      <c r="T282" s="4"/>
    </row>
    <row r="283" spans="2:20" x14ac:dyDescent="0.2">
      <c r="B283" s="2"/>
      <c r="C283" s="2"/>
      <c r="D283" s="2"/>
      <c r="E283" s="3"/>
      <c r="T283" s="4"/>
    </row>
    <row r="284" spans="2:20" x14ac:dyDescent="0.2">
      <c r="B284" s="2"/>
      <c r="C284" s="2"/>
      <c r="D284" s="2"/>
      <c r="E284" s="3"/>
      <c r="T284" s="4"/>
    </row>
    <row r="285" spans="2:20" x14ac:dyDescent="0.2">
      <c r="B285" s="2"/>
      <c r="C285" s="2"/>
      <c r="D285" s="2"/>
      <c r="E285" s="3"/>
      <c r="T285" s="4"/>
    </row>
    <row r="286" spans="2:20" x14ac:dyDescent="0.2">
      <c r="B286" s="2"/>
      <c r="C286" s="2"/>
      <c r="D286" s="2"/>
      <c r="E286" s="3"/>
      <c r="T286" s="4"/>
    </row>
    <row r="287" spans="2:20" x14ac:dyDescent="0.2">
      <c r="B287" s="2"/>
      <c r="C287" s="2"/>
      <c r="D287" s="2"/>
      <c r="E287" s="3"/>
      <c r="T287" s="4"/>
    </row>
    <row r="288" spans="2:20" x14ac:dyDescent="0.2">
      <c r="B288" s="2"/>
      <c r="C288" s="2"/>
      <c r="D288" s="2"/>
      <c r="E288" s="3"/>
      <c r="T288" s="4"/>
    </row>
    <row r="289" spans="2:20" x14ac:dyDescent="0.2">
      <c r="B289" s="2"/>
      <c r="C289" s="2"/>
      <c r="D289" s="2"/>
      <c r="E289" s="3"/>
      <c r="T289" s="4"/>
    </row>
    <row r="290" spans="2:20" x14ac:dyDescent="0.2">
      <c r="B290" s="2"/>
      <c r="C290" s="2"/>
      <c r="D290" s="2"/>
      <c r="E290" s="3"/>
      <c r="T290" s="4"/>
    </row>
    <row r="291" spans="2:20" x14ac:dyDescent="0.2">
      <c r="B291" s="2"/>
      <c r="C291" s="2"/>
      <c r="D291" s="2"/>
      <c r="E291" s="3"/>
      <c r="T291" s="4"/>
    </row>
    <row r="292" spans="2:20" x14ac:dyDescent="0.2">
      <c r="B292" s="2"/>
      <c r="C292" s="2"/>
      <c r="D292" s="2"/>
      <c r="E292" s="3"/>
      <c r="T292" s="4"/>
    </row>
    <row r="293" spans="2:20" x14ac:dyDescent="0.2">
      <c r="B293" s="2"/>
      <c r="C293" s="2"/>
      <c r="D293" s="2"/>
      <c r="E293" s="3"/>
      <c r="T293" s="4"/>
    </row>
    <row r="294" spans="2:20" x14ac:dyDescent="0.2">
      <c r="B294" s="2"/>
      <c r="C294" s="2"/>
      <c r="D294" s="2"/>
      <c r="E294" s="3"/>
      <c r="T294" s="4"/>
    </row>
    <row r="295" spans="2:20" x14ac:dyDescent="0.2">
      <c r="B295" s="2"/>
      <c r="C295" s="2"/>
      <c r="D295" s="2"/>
      <c r="E295" s="3"/>
      <c r="T295" s="4"/>
    </row>
    <row r="296" spans="2:20" x14ac:dyDescent="0.2">
      <c r="B296" s="2"/>
      <c r="C296" s="2"/>
      <c r="D296" s="2"/>
      <c r="E296" s="3"/>
      <c r="T296" s="4"/>
    </row>
    <row r="297" spans="2:20" x14ac:dyDescent="0.2">
      <c r="B297" s="2"/>
      <c r="C297" s="2"/>
      <c r="D297" s="2"/>
      <c r="E297" s="3"/>
      <c r="T297" s="4"/>
    </row>
    <row r="298" spans="2:20" x14ac:dyDescent="0.2">
      <c r="B298" s="2"/>
      <c r="C298" s="2"/>
      <c r="D298" s="2"/>
      <c r="E298" s="3"/>
      <c r="T298" s="4"/>
    </row>
    <row r="299" spans="2:20" x14ac:dyDescent="0.2">
      <c r="B299" s="2"/>
      <c r="C299" s="2"/>
      <c r="D299" s="2"/>
      <c r="E299" s="3"/>
      <c r="T299" s="4"/>
    </row>
    <row r="300" spans="2:20" x14ac:dyDescent="0.2">
      <c r="B300" s="2"/>
      <c r="C300" s="2"/>
      <c r="D300" s="2"/>
      <c r="E300" s="3"/>
      <c r="T300" s="4"/>
    </row>
    <row r="301" spans="2:20" x14ac:dyDescent="0.2">
      <c r="B301" s="2"/>
      <c r="C301" s="2"/>
      <c r="D301" s="2"/>
      <c r="E301" s="3"/>
      <c r="T301" s="4"/>
    </row>
    <row r="302" spans="2:20" x14ac:dyDescent="0.2">
      <c r="B302" s="2"/>
      <c r="C302" s="2"/>
      <c r="D302" s="2"/>
      <c r="E302" s="3"/>
      <c r="T302" s="4"/>
    </row>
    <row r="303" spans="2:20" x14ac:dyDescent="0.2">
      <c r="B303" s="2"/>
      <c r="C303" s="2"/>
      <c r="D303" s="2"/>
      <c r="E303" s="3"/>
      <c r="T303" s="4"/>
    </row>
    <row r="304" spans="2:20" x14ac:dyDescent="0.2">
      <c r="B304" s="2"/>
      <c r="C304" s="2"/>
      <c r="D304" s="2"/>
      <c r="E304" s="3"/>
      <c r="T304" s="4"/>
    </row>
    <row r="305" spans="2:20" x14ac:dyDescent="0.2">
      <c r="B305" s="2"/>
      <c r="C305" s="2"/>
      <c r="D305" s="2"/>
      <c r="E305" s="3"/>
      <c r="T305" s="4"/>
    </row>
    <row r="306" spans="2:20" x14ac:dyDescent="0.2">
      <c r="B306" s="2"/>
      <c r="C306" s="2"/>
      <c r="D306" s="2"/>
      <c r="E306" s="3"/>
      <c r="T306" s="4"/>
    </row>
    <row r="307" spans="2:20" x14ac:dyDescent="0.2">
      <c r="B307" s="2"/>
      <c r="C307" s="2"/>
      <c r="D307" s="2"/>
      <c r="E307" s="3"/>
      <c r="T307" s="4"/>
    </row>
    <row r="308" spans="2:20" x14ac:dyDescent="0.2">
      <c r="B308" s="2"/>
      <c r="C308" s="2"/>
      <c r="D308" s="2"/>
      <c r="E308" s="3"/>
      <c r="T308" s="4"/>
    </row>
    <row r="309" spans="2:20" x14ac:dyDescent="0.2">
      <c r="B309" s="2"/>
      <c r="C309" s="2"/>
      <c r="D309" s="2"/>
      <c r="E309" s="3"/>
      <c r="T309" s="4"/>
    </row>
    <row r="310" spans="2:20" x14ac:dyDescent="0.2">
      <c r="B310" s="2"/>
      <c r="C310" s="2"/>
      <c r="D310" s="2"/>
      <c r="E310" s="3"/>
      <c r="T310" s="4"/>
    </row>
    <row r="311" spans="2:20" x14ac:dyDescent="0.2">
      <c r="B311" s="2"/>
      <c r="C311" s="2"/>
      <c r="D311" s="2"/>
      <c r="E311" s="3"/>
      <c r="T311" s="4"/>
    </row>
    <row r="312" spans="2:20" x14ac:dyDescent="0.2">
      <c r="B312" s="2"/>
      <c r="C312" s="2"/>
      <c r="D312" s="2"/>
      <c r="E312" s="3"/>
      <c r="T312" s="4"/>
    </row>
    <row r="313" spans="2:20" x14ac:dyDescent="0.2">
      <c r="B313" s="2"/>
      <c r="C313" s="2"/>
      <c r="D313" s="2"/>
      <c r="E313" s="3"/>
      <c r="T313" s="4"/>
    </row>
    <row r="314" spans="2:20" x14ac:dyDescent="0.2">
      <c r="B314" s="2"/>
      <c r="C314" s="2"/>
      <c r="D314" s="2"/>
      <c r="E314" s="3"/>
      <c r="T314" s="4"/>
    </row>
    <row r="315" spans="2:20" x14ac:dyDescent="0.2">
      <c r="B315" s="2"/>
      <c r="C315" s="2"/>
      <c r="D315" s="2"/>
      <c r="E315" s="3"/>
      <c r="T315" s="4"/>
    </row>
    <row r="316" spans="2:20" x14ac:dyDescent="0.2">
      <c r="B316" s="2"/>
      <c r="C316" s="2"/>
      <c r="D316" s="2"/>
      <c r="E316" s="3"/>
      <c r="T316" s="4"/>
    </row>
    <row r="317" spans="2:20" x14ac:dyDescent="0.2">
      <c r="B317" s="2"/>
      <c r="C317" s="2"/>
      <c r="D317" s="2"/>
      <c r="E317" s="3"/>
      <c r="T317" s="4"/>
    </row>
    <row r="318" spans="2:20" x14ac:dyDescent="0.2">
      <c r="B318" s="2"/>
      <c r="C318" s="2"/>
      <c r="D318" s="2"/>
      <c r="E318" s="3"/>
      <c r="T318" s="4"/>
    </row>
    <row r="319" spans="2:20" x14ac:dyDescent="0.2">
      <c r="B319" s="2"/>
      <c r="C319" s="2"/>
      <c r="D319" s="2"/>
      <c r="E319" s="3"/>
      <c r="T319" s="4"/>
    </row>
    <row r="320" spans="2:20" x14ac:dyDescent="0.2">
      <c r="B320" s="2"/>
      <c r="C320" s="2"/>
      <c r="D320" s="2"/>
      <c r="E320" s="3"/>
      <c r="T320" s="4"/>
    </row>
    <row r="321" spans="2:20" x14ac:dyDescent="0.2">
      <c r="B321" s="2"/>
      <c r="C321" s="2"/>
      <c r="D321" s="2"/>
      <c r="E321" s="3"/>
      <c r="T321" s="4"/>
    </row>
    <row r="322" spans="2:20" x14ac:dyDescent="0.2">
      <c r="B322" s="2"/>
      <c r="C322" s="2"/>
      <c r="D322" s="2"/>
      <c r="E322" s="3"/>
      <c r="T322" s="4"/>
    </row>
    <row r="323" spans="2:20" x14ac:dyDescent="0.2">
      <c r="B323" s="2"/>
      <c r="C323" s="2"/>
      <c r="D323" s="2"/>
      <c r="E323" s="3"/>
      <c r="T323" s="4"/>
    </row>
    <row r="324" spans="2:20" x14ac:dyDescent="0.2">
      <c r="B324" s="2"/>
      <c r="C324" s="2"/>
      <c r="D324" s="2"/>
      <c r="E324" s="3"/>
      <c r="T324" s="4"/>
    </row>
    <row r="325" spans="2:20" x14ac:dyDescent="0.2">
      <c r="B325" s="2"/>
      <c r="C325" s="2"/>
      <c r="D325" s="2"/>
      <c r="E325" s="3"/>
      <c r="T325" s="4"/>
    </row>
    <row r="326" spans="2:20" x14ac:dyDescent="0.2">
      <c r="B326" s="2"/>
      <c r="C326" s="2"/>
      <c r="D326" s="2"/>
      <c r="E326" s="3"/>
      <c r="T326" s="4"/>
    </row>
    <row r="327" spans="2:20" x14ac:dyDescent="0.2">
      <c r="B327" s="2"/>
      <c r="C327" s="2"/>
      <c r="D327" s="2"/>
      <c r="E327" s="3"/>
      <c r="T327" s="4"/>
    </row>
    <row r="328" spans="2:20" x14ac:dyDescent="0.2">
      <c r="B328" s="2"/>
      <c r="C328" s="2"/>
      <c r="D328" s="2"/>
      <c r="E328" s="3"/>
      <c r="T328" s="4"/>
    </row>
    <row r="329" spans="2:20" x14ac:dyDescent="0.2">
      <c r="B329" s="2"/>
      <c r="C329" s="2"/>
      <c r="D329" s="2"/>
      <c r="E329" s="3"/>
      <c r="T329" s="4"/>
    </row>
    <row r="330" spans="2:20" x14ac:dyDescent="0.2">
      <c r="B330" s="2"/>
      <c r="C330" s="2"/>
      <c r="D330" s="2"/>
      <c r="E330" s="3"/>
      <c r="T330" s="4"/>
    </row>
    <row r="331" spans="2:20" x14ac:dyDescent="0.2">
      <c r="B331" s="2"/>
      <c r="C331" s="2"/>
      <c r="D331" s="2"/>
      <c r="E331" s="3"/>
      <c r="T331" s="4"/>
    </row>
    <row r="332" spans="2:20" x14ac:dyDescent="0.2">
      <c r="B332" s="2"/>
      <c r="C332" s="2"/>
      <c r="D332" s="2"/>
      <c r="E332" s="3"/>
      <c r="T332" s="4"/>
    </row>
    <row r="333" spans="2:20" x14ac:dyDescent="0.2">
      <c r="B333" s="2"/>
      <c r="C333" s="2"/>
      <c r="D333" s="2"/>
      <c r="E333" s="3"/>
      <c r="T333" s="4"/>
    </row>
    <row r="334" spans="2:20" x14ac:dyDescent="0.2">
      <c r="B334" s="2"/>
      <c r="C334" s="2"/>
      <c r="D334" s="2"/>
      <c r="E334" s="3"/>
      <c r="T334" s="4"/>
    </row>
    <row r="335" spans="2:20" x14ac:dyDescent="0.2">
      <c r="B335" s="2"/>
      <c r="C335" s="2"/>
      <c r="D335" s="2"/>
      <c r="E335" s="3"/>
      <c r="T335" s="4"/>
    </row>
    <row r="336" spans="2:20" x14ac:dyDescent="0.2">
      <c r="B336" s="2"/>
      <c r="C336" s="2"/>
      <c r="D336" s="2"/>
      <c r="E336" s="3"/>
      <c r="T336" s="4"/>
    </row>
    <row r="337" spans="2:20" x14ac:dyDescent="0.2">
      <c r="B337" s="2"/>
      <c r="C337" s="2"/>
      <c r="D337" s="2"/>
      <c r="E337" s="3"/>
      <c r="T337" s="4"/>
    </row>
    <row r="338" spans="2:20" x14ac:dyDescent="0.2">
      <c r="B338" s="2"/>
      <c r="C338" s="2"/>
      <c r="D338" s="2"/>
      <c r="E338" s="3"/>
      <c r="T338" s="4"/>
    </row>
    <row r="339" spans="2:20" x14ac:dyDescent="0.2">
      <c r="B339" s="2"/>
      <c r="C339" s="2"/>
      <c r="D339" s="2"/>
      <c r="E339" s="3"/>
      <c r="T339" s="4"/>
    </row>
    <row r="340" spans="2:20" x14ac:dyDescent="0.2">
      <c r="B340" s="2"/>
      <c r="C340" s="2"/>
      <c r="D340" s="2"/>
      <c r="E340" s="3"/>
      <c r="T340" s="4"/>
    </row>
    <row r="341" spans="2:20" x14ac:dyDescent="0.2">
      <c r="B341" s="2"/>
      <c r="C341" s="2"/>
      <c r="D341" s="2"/>
      <c r="E341" s="3"/>
      <c r="T341" s="4"/>
    </row>
    <row r="342" spans="2:20" x14ac:dyDescent="0.2">
      <c r="B342" s="2"/>
      <c r="C342" s="2"/>
      <c r="D342" s="2"/>
      <c r="E342" s="3"/>
      <c r="T342" s="4"/>
    </row>
    <row r="343" spans="2:20" x14ac:dyDescent="0.2">
      <c r="B343" s="2"/>
      <c r="C343" s="2"/>
      <c r="D343" s="2"/>
      <c r="E343" s="3"/>
      <c r="T343" s="4"/>
    </row>
    <row r="344" spans="2:20" x14ac:dyDescent="0.2">
      <c r="B344" s="2"/>
      <c r="C344" s="2"/>
      <c r="D344" s="2"/>
      <c r="E344" s="3"/>
      <c r="T344" s="4"/>
    </row>
    <row r="345" spans="2:20" x14ac:dyDescent="0.2">
      <c r="B345" s="2"/>
      <c r="C345" s="2"/>
      <c r="D345" s="2"/>
      <c r="E345" s="3"/>
      <c r="T345" s="4"/>
    </row>
    <row r="346" spans="2:20" x14ac:dyDescent="0.2">
      <c r="B346" s="2"/>
      <c r="C346" s="2"/>
      <c r="D346" s="2"/>
      <c r="E346" s="3"/>
      <c r="T346" s="4"/>
    </row>
    <row r="347" spans="2:20" x14ac:dyDescent="0.2">
      <c r="B347" s="2"/>
      <c r="C347" s="2"/>
      <c r="D347" s="2"/>
      <c r="E347" s="3"/>
      <c r="T347" s="4"/>
    </row>
    <row r="348" spans="2:20" x14ac:dyDescent="0.2">
      <c r="B348" s="2"/>
      <c r="C348" s="2"/>
      <c r="D348" s="2"/>
      <c r="E348" s="3"/>
      <c r="T348" s="4"/>
    </row>
    <row r="349" spans="2:20" x14ac:dyDescent="0.2">
      <c r="B349" s="2"/>
      <c r="C349" s="2"/>
      <c r="D349" s="2"/>
      <c r="E349" s="3"/>
      <c r="T349" s="4"/>
    </row>
    <row r="350" spans="2:20" x14ac:dyDescent="0.2">
      <c r="B350" s="2"/>
      <c r="C350" s="2"/>
      <c r="D350" s="2"/>
      <c r="E350" s="3"/>
      <c r="T350" s="4"/>
    </row>
    <row r="351" spans="2:20" x14ac:dyDescent="0.2">
      <c r="B351" s="2"/>
      <c r="C351" s="2"/>
      <c r="D351" s="2"/>
      <c r="E351" s="3"/>
      <c r="T351" s="4"/>
    </row>
    <row r="352" spans="2:20" x14ac:dyDescent="0.2">
      <c r="B352" s="2"/>
      <c r="C352" s="2"/>
      <c r="D352" s="2"/>
      <c r="E352" s="3"/>
      <c r="T352" s="4"/>
    </row>
    <row r="353" spans="2:20" x14ac:dyDescent="0.2">
      <c r="B353" s="2"/>
      <c r="C353" s="2"/>
      <c r="D353" s="2"/>
      <c r="E353" s="3"/>
      <c r="T353" s="4"/>
    </row>
    <row r="354" spans="2:20" x14ac:dyDescent="0.2">
      <c r="B354" s="2"/>
      <c r="C354" s="2"/>
      <c r="D354" s="2"/>
      <c r="E354" s="3"/>
      <c r="T354" s="4"/>
    </row>
    <row r="355" spans="2:20" x14ac:dyDescent="0.2">
      <c r="B355" s="2"/>
      <c r="C355" s="2"/>
      <c r="D355" s="2"/>
      <c r="E355" s="3"/>
      <c r="T355" s="4"/>
    </row>
    <row r="356" spans="2:20" x14ac:dyDescent="0.2">
      <c r="B356" s="2"/>
      <c r="C356" s="2"/>
      <c r="D356" s="2"/>
      <c r="E356" s="3"/>
      <c r="T356" s="4"/>
    </row>
    <row r="357" spans="2:20" x14ac:dyDescent="0.2">
      <c r="B357" s="2"/>
      <c r="C357" s="2"/>
      <c r="D357" s="2"/>
      <c r="E357" s="3"/>
      <c r="T357" s="4"/>
    </row>
    <row r="358" spans="2:20" x14ac:dyDescent="0.2">
      <c r="B358" s="2"/>
      <c r="C358" s="2"/>
      <c r="D358" s="2"/>
      <c r="E358" s="3"/>
      <c r="T358" s="4"/>
    </row>
    <row r="359" spans="2:20" x14ac:dyDescent="0.2">
      <c r="B359" s="2"/>
      <c r="C359" s="2"/>
      <c r="D359" s="2"/>
      <c r="E359" s="3"/>
      <c r="T359" s="4"/>
    </row>
    <row r="360" spans="2:20" x14ac:dyDescent="0.2">
      <c r="B360" s="2"/>
      <c r="C360" s="2"/>
      <c r="D360" s="2"/>
      <c r="E360" s="3"/>
      <c r="T360" s="4"/>
    </row>
    <row r="361" spans="2:20" x14ac:dyDescent="0.2">
      <c r="B361" s="2"/>
      <c r="C361" s="2"/>
      <c r="D361" s="2"/>
      <c r="E361" s="3"/>
      <c r="T361" s="4"/>
    </row>
    <row r="362" spans="2:20" x14ac:dyDescent="0.2">
      <c r="B362" s="2"/>
      <c r="C362" s="2"/>
      <c r="D362" s="2"/>
      <c r="E362" s="3"/>
      <c r="T362" s="4"/>
    </row>
    <row r="363" spans="2:20" x14ac:dyDescent="0.2">
      <c r="B363" s="2"/>
      <c r="C363" s="2"/>
      <c r="D363" s="2"/>
      <c r="E363" s="3"/>
      <c r="T363" s="4"/>
    </row>
    <row r="364" spans="2:20" x14ac:dyDescent="0.2">
      <c r="B364" s="2"/>
      <c r="C364" s="2"/>
      <c r="D364" s="2"/>
      <c r="E364" s="3"/>
      <c r="T364" s="4"/>
    </row>
    <row r="365" spans="2:20" x14ac:dyDescent="0.2">
      <c r="B365" s="2"/>
      <c r="C365" s="2"/>
      <c r="D365" s="2"/>
      <c r="E365" s="3"/>
      <c r="T365" s="4"/>
    </row>
    <row r="366" spans="2:20" x14ac:dyDescent="0.2">
      <c r="B366" s="2"/>
      <c r="C366" s="2"/>
      <c r="D366" s="2"/>
      <c r="E366" s="3"/>
      <c r="T366" s="4"/>
    </row>
    <row r="367" spans="2:20" x14ac:dyDescent="0.2">
      <c r="B367" s="2"/>
      <c r="C367" s="2"/>
      <c r="D367" s="2"/>
      <c r="E367" s="3"/>
      <c r="T367" s="4"/>
    </row>
    <row r="368" spans="2:20" x14ac:dyDescent="0.2">
      <c r="B368" s="2"/>
      <c r="C368" s="2"/>
      <c r="D368" s="2"/>
      <c r="E368" s="3"/>
      <c r="T368" s="4"/>
    </row>
    <row r="369" spans="2:20" x14ac:dyDescent="0.2">
      <c r="B369" s="2"/>
      <c r="C369" s="2"/>
      <c r="D369" s="2"/>
      <c r="E369" s="3"/>
      <c r="T369" s="4"/>
    </row>
    <row r="370" spans="2:20" x14ac:dyDescent="0.2">
      <c r="B370" s="2"/>
      <c r="C370" s="2"/>
      <c r="D370" s="2"/>
      <c r="E370" s="3"/>
      <c r="T370" s="4"/>
    </row>
    <row r="371" spans="2:20" x14ac:dyDescent="0.2">
      <c r="B371" s="2"/>
      <c r="C371" s="2"/>
      <c r="D371" s="2"/>
      <c r="E371" s="3"/>
      <c r="T371" s="4"/>
    </row>
    <row r="372" spans="2:20" x14ac:dyDescent="0.2">
      <c r="B372" s="2"/>
      <c r="C372" s="2"/>
      <c r="D372" s="2"/>
      <c r="E372" s="3"/>
      <c r="T372" s="4"/>
    </row>
    <row r="373" spans="2:20" x14ac:dyDescent="0.2">
      <c r="B373" s="2"/>
      <c r="C373" s="2"/>
      <c r="D373" s="2"/>
      <c r="E373" s="3"/>
      <c r="T373" s="4"/>
    </row>
    <row r="374" spans="2:20" x14ac:dyDescent="0.2">
      <c r="B374" s="2"/>
      <c r="C374" s="2"/>
      <c r="D374" s="2"/>
      <c r="E374" s="3"/>
      <c r="T374" s="4"/>
    </row>
    <row r="375" spans="2:20" x14ac:dyDescent="0.2">
      <c r="B375" s="2"/>
      <c r="C375" s="2"/>
      <c r="D375" s="2"/>
      <c r="E375" s="3"/>
      <c r="T375" s="4"/>
    </row>
    <row r="376" spans="2:20" x14ac:dyDescent="0.2">
      <c r="B376" s="2"/>
      <c r="C376" s="2"/>
      <c r="D376" s="2"/>
      <c r="E376" s="3"/>
      <c r="T376" s="4"/>
    </row>
    <row r="377" spans="2:20" x14ac:dyDescent="0.2">
      <c r="B377" s="2"/>
      <c r="C377" s="2"/>
      <c r="D377" s="2"/>
      <c r="E377" s="3"/>
      <c r="T377" s="4"/>
    </row>
    <row r="378" spans="2:20" x14ac:dyDescent="0.2">
      <c r="B378" s="2"/>
      <c r="C378" s="2"/>
      <c r="D378" s="2"/>
      <c r="E378" s="3"/>
      <c r="T378" s="4"/>
    </row>
    <row r="379" spans="2:20" x14ac:dyDescent="0.2">
      <c r="B379" s="2"/>
      <c r="C379" s="2"/>
      <c r="D379" s="2"/>
      <c r="E379" s="3"/>
      <c r="T379" s="4"/>
    </row>
    <row r="380" spans="2:20" x14ac:dyDescent="0.2">
      <c r="B380" s="2"/>
      <c r="C380" s="2"/>
      <c r="D380" s="2"/>
      <c r="E380" s="3"/>
      <c r="T380" s="4"/>
    </row>
    <row r="381" spans="2:20" x14ac:dyDescent="0.2">
      <c r="B381" s="2"/>
      <c r="C381" s="2"/>
      <c r="D381" s="2"/>
      <c r="E381" s="3"/>
      <c r="T381" s="4"/>
    </row>
    <row r="382" spans="2:20" x14ac:dyDescent="0.2">
      <c r="B382" s="2"/>
      <c r="C382" s="2"/>
      <c r="D382" s="2"/>
      <c r="E382" s="3"/>
      <c r="T382" s="4"/>
    </row>
    <row r="383" spans="2:20" x14ac:dyDescent="0.2">
      <c r="B383" s="2"/>
      <c r="C383" s="2"/>
      <c r="D383" s="2"/>
      <c r="E383" s="3"/>
      <c r="T383" s="4"/>
    </row>
    <row r="384" spans="2:20" x14ac:dyDescent="0.2">
      <c r="B384" s="2"/>
      <c r="C384" s="2"/>
      <c r="D384" s="2"/>
      <c r="E384" s="3"/>
      <c r="T384" s="4"/>
    </row>
    <row r="385" spans="2:20" x14ac:dyDescent="0.2">
      <c r="B385" s="2"/>
      <c r="C385" s="2"/>
      <c r="D385" s="2"/>
      <c r="E385" s="3"/>
      <c r="T385" s="4"/>
    </row>
    <row r="386" spans="2:20" x14ac:dyDescent="0.2">
      <c r="B386" s="2"/>
      <c r="C386" s="2"/>
      <c r="D386" s="2"/>
      <c r="E386" s="3"/>
      <c r="T386" s="4"/>
    </row>
    <row r="387" spans="2:20" x14ac:dyDescent="0.2">
      <c r="B387" s="2"/>
      <c r="C387" s="2"/>
      <c r="D387" s="2"/>
      <c r="E387" s="3"/>
      <c r="T387" s="4"/>
    </row>
    <row r="388" spans="2:20" x14ac:dyDescent="0.2">
      <c r="B388" s="2"/>
      <c r="C388" s="2"/>
      <c r="D388" s="2"/>
      <c r="E388" s="3"/>
      <c r="T388" s="4"/>
    </row>
    <row r="389" spans="2:20" x14ac:dyDescent="0.2">
      <c r="B389" s="2"/>
      <c r="C389" s="2"/>
      <c r="D389" s="2"/>
      <c r="E389" s="3"/>
      <c r="T389" s="4"/>
    </row>
    <row r="390" spans="2:20" x14ac:dyDescent="0.2">
      <c r="B390" s="2"/>
      <c r="C390" s="2"/>
      <c r="D390" s="2"/>
      <c r="E390" s="3"/>
      <c r="T390" s="4"/>
    </row>
    <row r="391" spans="2:20" x14ac:dyDescent="0.2">
      <c r="B391" s="2"/>
      <c r="C391" s="2"/>
      <c r="D391" s="2"/>
      <c r="E391" s="3"/>
      <c r="T391" s="4"/>
    </row>
    <row r="392" spans="2:20" x14ac:dyDescent="0.2">
      <c r="B392" s="2"/>
      <c r="C392" s="2"/>
      <c r="D392" s="2"/>
      <c r="E392" s="3"/>
      <c r="T392" s="4"/>
    </row>
    <row r="393" spans="2:20" x14ac:dyDescent="0.2">
      <c r="B393" s="2"/>
      <c r="C393" s="2"/>
      <c r="D393" s="2"/>
      <c r="E393" s="3"/>
      <c r="T393" s="4"/>
    </row>
    <row r="394" spans="2:20" x14ac:dyDescent="0.2">
      <c r="B394" s="2"/>
      <c r="C394" s="2"/>
      <c r="D394" s="2"/>
      <c r="E394" s="3"/>
      <c r="T394" s="4"/>
    </row>
    <row r="395" spans="2:20" x14ac:dyDescent="0.2">
      <c r="B395" s="2"/>
      <c r="C395" s="2"/>
      <c r="D395" s="2"/>
      <c r="E395" s="3"/>
      <c r="T395" s="4"/>
    </row>
    <row r="396" spans="2:20" x14ac:dyDescent="0.2">
      <c r="B396" s="2"/>
      <c r="C396" s="2"/>
      <c r="D396" s="2"/>
      <c r="E396" s="3"/>
      <c r="T396" s="4"/>
    </row>
    <row r="397" spans="2:20" x14ac:dyDescent="0.2">
      <c r="B397" s="2"/>
      <c r="C397" s="2"/>
      <c r="D397" s="2"/>
      <c r="E397" s="3"/>
      <c r="T397" s="4"/>
    </row>
    <row r="398" spans="2:20" x14ac:dyDescent="0.2">
      <c r="B398" s="2"/>
      <c r="C398" s="2"/>
      <c r="D398" s="2"/>
      <c r="E398" s="3"/>
      <c r="T398" s="4"/>
    </row>
    <row r="399" spans="2:20" x14ac:dyDescent="0.2">
      <c r="B399" s="2"/>
      <c r="C399" s="2"/>
      <c r="D399" s="2"/>
      <c r="E399" s="3"/>
      <c r="T399" s="4"/>
    </row>
    <row r="400" spans="2:20" x14ac:dyDescent="0.2">
      <c r="B400" s="2"/>
      <c r="C400" s="2"/>
      <c r="D400" s="2"/>
      <c r="E400" s="3"/>
      <c r="T400" s="4"/>
    </row>
    <row r="401" spans="2:20" x14ac:dyDescent="0.2">
      <c r="B401" s="2"/>
      <c r="C401" s="2"/>
      <c r="D401" s="2"/>
      <c r="E401" s="3"/>
      <c r="T401" s="4"/>
    </row>
    <row r="402" spans="2:20" x14ac:dyDescent="0.2">
      <c r="B402" s="2"/>
      <c r="C402" s="2"/>
      <c r="D402" s="2"/>
      <c r="E402" s="3"/>
      <c r="T402" s="4"/>
    </row>
    <row r="403" spans="2:20" x14ac:dyDescent="0.2">
      <c r="B403" s="2"/>
      <c r="C403" s="2"/>
      <c r="D403" s="2"/>
      <c r="E403" s="3"/>
      <c r="T403" s="4"/>
    </row>
    <row r="404" spans="2:20" x14ac:dyDescent="0.2">
      <c r="B404" s="2"/>
      <c r="C404" s="2"/>
      <c r="D404" s="2"/>
      <c r="E404" s="3"/>
      <c r="T404" s="4"/>
    </row>
    <row r="405" spans="2:20" x14ac:dyDescent="0.2">
      <c r="B405" s="2"/>
      <c r="C405" s="2"/>
      <c r="D405" s="2"/>
      <c r="E405" s="3"/>
      <c r="T405" s="4"/>
    </row>
    <row r="406" spans="2:20" x14ac:dyDescent="0.2">
      <c r="B406" s="2"/>
      <c r="C406" s="2"/>
      <c r="D406" s="2"/>
      <c r="E406" s="3"/>
      <c r="T406" s="4"/>
    </row>
    <row r="407" spans="2:20" x14ac:dyDescent="0.2">
      <c r="B407" s="2"/>
      <c r="C407" s="2"/>
      <c r="D407" s="2"/>
      <c r="E407" s="3"/>
      <c r="T407" s="4"/>
    </row>
    <row r="408" spans="2:20" x14ac:dyDescent="0.2">
      <c r="B408" s="2"/>
      <c r="C408" s="2"/>
      <c r="D408" s="2"/>
      <c r="E408" s="3"/>
      <c r="T408" s="4"/>
    </row>
    <row r="409" spans="2:20" x14ac:dyDescent="0.2">
      <c r="B409" s="2"/>
      <c r="C409" s="2"/>
      <c r="D409" s="2"/>
      <c r="E409" s="3"/>
      <c r="T409" s="4"/>
    </row>
    <row r="410" spans="2:20" x14ac:dyDescent="0.2">
      <c r="B410" s="2"/>
      <c r="C410" s="2"/>
      <c r="D410" s="2"/>
      <c r="E410" s="3"/>
      <c r="T410" s="4"/>
    </row>
    <row r="411" spans="2:20" x14ac:dyDescent="0.2">
      <c r="B411" s="2"/>
      <c r="C411" s="2"/>
      <c r="D411" s="2"/>
      <c r="E411" s="3"/>
      <c r="T411" s="4"/>
    </row>
    <row r="412" spans="2:20" x14ac:dyDescent="0.2">
      <c r="B412" s="2"/>
      <c r="C412" s="2"/>
      <c r="D412" s="2"/>
      <c r="E412" s="3"/>
      <c r="T412" s="4"/>
    </row>
    <row r="413" spans="2:20" x14ac:dyDescent="0.2">
      <c r="B413" s="2"/>
      <c r="C413" s="2"/>
      <c r="D413" s="2"/>
      <c r="E413" s="3"/>
      <c r="T413" s="4"/>
    </row>
    <row r="414" spans="2:20" x14ac:dyDescent="0.2">
      <c r="B414" s="2"/>
      <c r="C414" s="2"/>
      <c r="D414" s="2"/>
      <c r="E414" s="3"/>
      <c r="T414" s="4"/>
    </row>
    <row r="415" spans="2:20" x14ac:dyDescent="0.2">
      <c r="B415" s="2"/>
      <c r="C415" s="2"/>
      <c r="D415" s="2"/>
      <c r="E415" s="3"/>
      <c r="T415" s="4"/>
    </row>
    <row r="416" spans="2:20" x14ac:dyDescent="0.2">
      <c r="B416" s="2"/>
      <c r="C416" s="2"/>
      <c r="D416" s="2"/>
      <c r="E416" s="3"/>
      <c r="T416" s="4"/>
    </row>
    <row r="417" spans="2:20" x14ac:dyDescent="0.2">
      <c r="B417" s="2"/>
      <c r="C417" s="2"/>
      <c r="D417" s="2"/>
      <c r="E417" s="3"/>
      <c r="T417" s="4"/>
    </row>
    <row r="418" spans="2:20" x14ac:dyDescent="0.2">
      <c r="B418" s="2"/>
      <c r="C418" s="2"/>
      <c r="D418" s="2"/>
      <c r="E418" s="3"/>
      <c r="T418" s="4"/>
    </row>
    <row r="419" spans="2:20" x14ac:dyDescent="0.2">
      <c r="B419" s="2"/>
      <c r="C419" s="2"/>
      <c r="D419" s="2"/>
      <c r="E419" s="3"/>
      <c r="T419" s="4"/>
    </row>
    <row r="420" spans="2:20" x14ac:dyDescent="0.2">
      <c r="B420" s="2"/>
      <c r="C420" s="2"/>
      <c r="D420" s="2"/>
      <c r="E420" s="3"/>
      <c r="T420" s="4"/>
    </row>
    <row r="421" spans="2:20" x14ac:dyDescent="0.2">
      <c r="B421" s="2"/>
      <c r="C421" s="2"/>
      <c r="D421" s="2"/>
      <c r="E421" s="3"/>
      <c r="T421" s="4"/>
    </row>
    <row r="422" spans="2:20" x14ac:dyDescent="0.2">
      <c r="B422" s="2"/>
      <c r="C422" s="2"/>
      <c r="D422" s="2"/>
      <c r="E422" s="3"/>
      <c r="T422" s="4"/>
    </row>
    <row r="423" spans="2:20" x14ac:dyDescent="0.2">
      <c r="B423" s="2"/>
      <c r="C423" s="2"/>
      <c r="D423" s="2"/>
      <c r="E423" s="3"/>
      <c r="T423" s="4"/>
    </row>
    <row r="424" spans="2:20" x14ac:dyDescent="0.2">
      <c r="B424" s="2"/>
      <c r="C424" s="2"/>
      <c r="D424" s="2"/>
      <c r="E424" s="3"/>
      <c r="T424" s="4"/>
    </row>
    <row r="425" spans="2:20" x14ac:dyDescent="0.2">
      <c r="B425" s="2"/>
      <c r="C425" s="2"/>
      <c r="D425" s="2"/>
      <c r="E425" s="3"/>
      <c r="T425" s="4"/>
    </row>
    <row r="426" spans="2:20" x14ac:dyDescent="0.2">
      <c r="B426" s="2"/>
      <c r="C426" s="2"/>
      <c r="D426" s="2"/>
      <c r="E426" s="3"/>
      <c r="T426" s="4"/>
    </row>
    <row r="427" spans="2:20" x14ac:dyDescent="0.2">
      <c r="B427" s="2"/>
      <c r="C427" s="2"/>
      <c r="D427" s="2"/>
      <c r="E427" s="3"/>
      <c r="T427" s="4"/>
    </row>
    <row r="428" spans="2:20" x14ac:dyDescent="0.2">
      <c r="B428" s="2"/>
      <c r="C428" s="2"/>
      <c r="D428" s="2"/>
      <c r="E428" s="3"/>
      <c r="T428" s="4"/>
    </row>
    <row r="429" spans="2:20" x14ac:dyDescent="0.2">
      <c r="B429" s="2"/>
      <c r="C429" s="2"/>
      <c r="D429" s="2"/>
      <c r="E429" s="3"/>
      <c r="T429" s="4"/>
    </row>
    <row r="430" spans="2:20" x14ac:dyDescent="0.2">
      <c r="B430" s="2"/>
      <c r="C430" s="2"/>
      <c r="D430" s="2"/>
      <c r="E430" s="3"/>
      <c r="T430" s="4"/>
    </row>
    <row r="431" spans="2:20" x14ac:dyDescent="0.2">
      <c r="B431" s="2"/>
      <c r="C431" s="2"/>
      <c r="D431" s="2"/>
      <c r="E431" s="3"/>
      <c r="T431" s="4"/>
    </row>
    <row r="432" spans="2:20" x14ac:dyDescent="0.2">
      <c r="B432" s="2"/>
      <c r="C432" s="2"/>
      <c r="D432" s="2"/>
      <c r="E432" s="3"/>
      <c r="T432" s="4"/>
    </row>
    <row r="433" spans="2:20" x14ac:dyDescent="0.2">
      <c r="B433" s="2"/>
      <c r="C433" s="2"/>
      <c r="D433" s="2"/>
      <c r="E433" s="3"/>
      <c r="T433" s="4"/>
    </row>
    <row r="434" spans="2:20" x14ac:dyDescent="0.2">
      <c r="B434" s="2"/>
      <c r="C434" s="2"/>
      <c r="D434" s="2"/>
      <c r="E434" s="3"/>
      <c r="T434" s="4"/>
    </row>
    <row r="435" spans="2:20" x14ac:dyDescent="0.2">
      <c r="B435" s="2"/>
      <c r="C435" s="2"/>
      <c r="D435" s="2"/>
      <c r="E435" s="3"/>
      <c r="T435" s="4"/>
    </row>
    <row r="436" spans="2:20" x14ac:dyDescent="0.2">
      <c r="B436" s="2"/>
      <c r="C436" s="2"/>
      <c r="D436" s="2"/>
      <c r="E436" s="3"/>
      <c r="T436" s="4"/>
    </row>
    <row r="437" spans="2:20" x14ac:dyDescent="0.2">
      <c r="B437" s="2"/>
      <c r="C437" s="2"/>
      <c r="D437" s="2"/>
      <c r="E437" s="3"/>
      <c r="T437" s="4"/>
    </row>
    <row r="438" spans="2:20" x14ac:dyDescent="0.2">
      <c r="B438" s="2"/>
      <c r="C438" s="2"/>
      <c r="D438" s="2"/>
      <c r="E438" s="3"/>
      <c r="T438" s="4"/>
    </row>
    <row r="439" spans="2:20" x14ac:dyDescent="0.2">
      <c r="B439" s="2"/>
      <c r="C439" s="2"/>
      <c r="D439" s="2"/>
      <c r="E439" s="3"/>
      <c r="T439" s="4"/>
    </row>
    <row r="440" spans="2:20" x14ac:dyDescent="0.2">
      <c r="B440" s="2"/>
      <c r="C440" s="2"/>
      <c r="D440" s="2"/>
      <c r="E440" s="3"/>
      <c r="T440" s="4"/>
    </row>
    <row r="441" spans="2:20" x14ac:dyDescent="0.2">
      <c r="B441" s="2"/>
      <c r="C441" s="2"/>
      <c r="D441" s="2"/>
      <c r="E441" s="3"/>
      <c r="T441" s="4"/>
    </row>
    <row r="442" spans="2:20" x14ac:dyDescent="0.2">
      <c r="B442" s="2"/>
      <c r="C442" s="2"/>
      <c r="D442" s="2"/>
      <c r="E442" s="3"/>
      <c r="T442" s="4"/>
    </row>
    <row r="443" spans="2:20" x14ac:dyDescent="0.2">
      <c r="B443" s="2"/>
      <c r="C443" s="2"/>
      <c r="D443" s="2"/>
      <c r="E443" s="3"/>
      <c r="T443" s="4"/>
    </row>
    <row r="444" spans="2:20" x14ac:dyDescent="0.2">
      <c r="B444" s="2"/>
      <c r="C444" s="2"/>
      <c r="D444" s="2"/>
      <c r="E444" s="3"/>
      <c r="T444" s="4"/>
    </row>
    <row r="445" spans="2:20" x14ac:dyDescent="0.2">
      <c r="B445" s="2"/>
      <c r="C445" s="2"/>
      <c r="D445" s="2"/>
      <c r="E445" s="3"/>
      <c r="T445" s="4"/>
    </row>
    <row r="446" spans="2:20" x14ac:dyDescent="0.2">
      <c r="B446" s="2"/>
      <c r="C446" s="2"/>
      <c r="D446" s="2"/>
      <c r="E446" s="3"/>
      <c r="T446" s="4"/>
    </row>
    <row r="447" spans="2:20" x14ac:dyDescent="0.2">
      <c r="B447" s="2"/>
      <c r="C447" s="2"/>
      <c r="D447" s="2"/>
      <c r="E447" s="3"/>
      <c r="T447" s="4"/>
    </row>
    <row r="448" spans="2:20" x14ac:dyDescent="0.2">
      <c r="B448" s="2"/>
      <c r="C448" s="2"/>
      <c r="D448" s="2"/>
      <c r="E448" s="3"/>
      <c r="T448" s="4"/>
    </row>
    <row r="449" spans="2:20" x14ac:dyDescent="0.2">
      <c r="B449" s="2"/>
      <c r="C449" s="2"/>
      <c r="D449" s="2"/>
      <c r="E449" s="3"/>
      <c r="T449" s="4"/>
    </row>
    <row r="450" spans="2:20" x14ac:dyDescent="0.2">
      <c r="B450" s="2"/>
      <c r="C450" s="2"/>
      <c r="D450" s="2"/>
      <c r="E450" s="3"/>
      <c r="T450" s="4"/>
    </row>
    <row r="451" spans="2:20" x14ac:dyDescent="0.2">
      <c r="B451" s="2"/>
      <c r="C451" s="2"/>
      <c r="D451" s="2"/>
      <c r="E451" s="3"/>
      <c r="T451" s="4"/>
    </row>
    <row r="452" spans="2:20" x14ac:dyDescent="0.2">
      <c r="B452" s="2"/>
      <c r="C452" s="2"/>
      <c r="D452" s="2"/>
      <c r="E452" s="3"/>
      <c r="T452" s="4"/>
    </row>
    <row r="453" spans="2:20" x14ac:dyDescent="0.2">
      <c r="B453" s="2"/>
      <c r="C453" s="2"/>
      <c r="D453" s="2"/>
      <c r="E453" s="3"/>
      <c r="T453" s="4"/>
    </row>
    <row r="454" spans="2:20" x14ac:dyDescent="0.2">
      <c r="B454" s="2"/>
      <c r="C454" s="2"/>
      <c r="D454" s="2"/>
      <c r="E454" s="3"/>
      <c r="T454" s="4"/>
    </row>
    <row r="455" spans="2:20" x14ac:dyDescent="0.2">
      <c r="B455" s="2"/>
      <c r="C455" s="2"/>
      <c r="D455" s="2"/>
      <c r="E455" s="3"/>
      <c r="T455" s="4"/>
    </row>
    <row r="456" spans="2:20" x14ac:dyDescent="0.2">
      <c r="B456" s="2"/>
      <c r="C456" s="2"/>
      <c r="D456" s="2"/>
      <c r="E456" s="3"/>
      <c r="T456" s="4"/>
    </row>
    <row r="457" spans="2:20" x14ac:dyDescent="0.2">
      <c r="B457" s="2"/>
      <c r="C457" s="2"/>
      <c r="D457" s="2"/>
      <c r="E457" s="3"/>
      <c r="T457" s="4"/>
    </row>
    <row r="458" spans="2:20" x14ac:dyDescent="0.2">
      <c r="B458" s="2"/>
      <c r="C458" s="2"/>
      <c r="D458" s="2"/>
      <c r="E458" s="3"/>
      <c r="T458" s="4"/>
    </row>
    <row r="459" spans="2:20" x14ac:dyDescent="0.2">
      <c r="B459" s="2"/>
      <c r="C459" s="2"/>
      <c r="D459" s="2"/>
      <c r="E459" s="3"/>
      <c r="T459" s="4"/>
    </row>
    <row r="460" spans="2:20" x14ac:dyDescent="0.2">
      <c r="B460" s="2"/>
      <c r="C460" s="2"/>
      <c r="D460" s="2"/>
      <c r="E460" s="3"/>
      <c r="T460" s="4"/>
    </row>
    <row r="461" spans="2:20" x14ac:dyDescent="0.2">
      <c r="B461" s="2"/>
      <c r="C461" s="2"/>
      <c r="D461" s="2"/>
      <c r="E461" s="3"/>
      <c r="T461" s="4"/>
    </row>
    <row r="462" spans="2:20" x14ac:dyDescent="0.2">
      <c r="B462" s="2"/>
      <c r="C462" s="2"/>
      <c r="D462" s="2"/>
      <c r="E462" s="3"/>
      <c r="T462" s="4"/>
    </row>
    <row r="463" spans="2:20" x14ac:dyDescent="0.2">
      <c r="B463" s="2"/>
      <c r="C463" s="2"/>
      <c r="D463" s="2"/>
      <c r="E463" s="3"/>
      <c r="T463" s="4"/>
    </row>
    <row r="464" spans="2:20" x14ac:dyDescent="0.2">
      <c r="B464" s="2"/>
      <c r="C464" s="2"/>
      <c r="D464" s="2"/>
      <c r="E464" s="3"/>
      <c r="T464" s="4"/>
    </row>
    <row r="465" spans="2:20" x14ac:dyDescent="0.2">
      <c r="B465" s="2"/>
      <c r="C465" s="2"/>
      <c r="D465" s="2"/>
      <c r="E465" s="3"/>
      <c r="T465" s="4"/>
    </row>
    <row r="466" spans="2:20" x14ac:dyDescent="0.2">
      <c r="B466" s="2"/>
      <c r="C466" s="2"/>
      <c r="D466" s="2"/>
      <c r="E466" s="3"/>
      <c r="T466" s="4"/>
    </row>
    <row r="467" spans="2:20" x14ac:dyDescent="0.2">
      <c r="B467" s="2"/>
      <c r="C467" s="2"/>
      <c r="D467" s="2"/>
      <c r="E467" s="3"/>
      <c r="T467" s="4"/>
    </row>
    <row r="468" spans="2:20" x14ac:dyDescent="0.2">
      <c r="B468" s="2"/>
      <c r="C468" s="2"/>
      <c r="D468" s="2"/>
      <c r="E468" s="3"/>
      <c r="T468" s="4"/>
    </row>
    <row r="469" spans="2:20" x14ac:dyDescent="0.2">
      <c r="B469" s="2"/>
      <c r="C469" s="2"/>
      <c r="D469" s="2"/>
      <c r="E469" s="3"/>
      <c r="T469" s="4"/>
    </row>
    <row r="470" spans="2:20" x14ac:dyDescent="0.2">
      <c r="B470" s="2"/>
      <c r="C470" s="2"/>
      <c r="D470" s="2"/>
      <c r="E470" s="3"/>
      <c r="T470" s="4"/>
    </row>
    <row r="471" spans="2:20" x14ac:dyDescent="0.2">
      <c r="B471" s="2"/>
      <c r="C471" s="2"/>
      <c r="D471" s="2"/>
      <c r="E471" s="3"/>
      <c r="T471" s="4"/>
    </row>
    <row r="472" spans="2:20" x14ac:dyDescent="0.2">
      <c r="B472" s="2"/>
      <c r="C472" s="2"/>
      <c r="D472" s="2"/>
      <c r="E472" s="3"/>
      <c r="T472" s="4"/>
    </row>
    <row r="473" spans="2:20" x14ac:dyDescent="0.2">
      <c r="B473" s="2"/>
      <c r="C473" s="2"/>
      <c r="D473" s="2"/>
      <c r="E473" s="3"/>
      <c r="T473" s="4"/>
    </row>
    <row r="474" spans="2:20" x14ac:dyDescent="0.2">
      <c r="B474" s="2"/>
      <c r="C474" s="2"/>
      <c r="D474" s="2"/>
      <c r="E474" s="3"/>
      <c r="T474" s="4"/>
    </row>
    <row r="475" spans="2:20" x14ac:dyDescent="0.2">
      <c r="B475" s="2"/>
      <c r="C475" s="2"/>
      <c r="D475" s="2"/>
      <c r="E475" s="3"/>
      <c r="T475" s="4"/>
    </row>
    <row r="476" spans="2:20" x14ac:dyDescent="0.2">
      <c r="B476" s="2"/>
      <c r="C476" s="2"/>
      <c r="D476" s="2"/>
      <c r="E476" s="3"/>
      <c r="T476" s="4"/>
    </row>
    <row r="477" spans="2:20" x14ac:dyDescent="0.2">
      <c r="B477" s="2"/>
      <c r="C477" s="2"/>
      <c r="D477" s="2"/>
      <c r="E477" s="3"/>
      <c r="T477" s="4"/>
    </row>
    <row r="478" spans="2:20" x14ac:dyDescent="0.2">
      <c r="B478" s="2"/>
      <c r="C478" s="2"/>
      <c r="D478" s="2"/>
      <c r="E478" s="3"/>
      <c r="T478" s="4"/>
    </row>
    <row r="479" spans="2:20" x14ac:dyDescent="0.2">
      <c r="B479" s="2"/>
      <c r="C479" s="2"/>
      <c r="D479" s="2"/>
      <c r="E479" s="3"/>
      <c r="T479" s="4"/>
    </row>
    <row r="480" spans="2:20" x14ac:dyDescent="0.2">
      <c r="B480" s="2"/>
      <c r="C480" s="2"/>
      <c r="D480" s="2"/>
      <c r="E480" s="3"/>
      <c r="T480" s="4"/>
    </row>
    <row r="481" spans="2:20" x14ac:dyDescent="0.2">
      <c r="B481" s="2"/>
      <c r="C481" s="2"/>
      <c r="D481" s="2"/>
      <c r="E481" s="3"/>
      <c r="T481" s="4"/>
    </row>
    <row r="482" spans="2:20" x14ac:dyDescent="0.2">
      <c r="B482" s="2"/>
      <c r="C482" s="2"/>
      <c r="D482" s="2"/>
      <c r="E482" s="3"/>
      <c r="T482" s="4"/>
    </row>
    <row r="483" spans="2:20" x14ac:dyDescent="0.2">
      <c r="B483" s="2"/>
      <c r="C483" s="2"/>
      <c r="D483" s="2"/>
      <c r="E483" s="3"/>
      <c r="T483" s="4"/>
    </row>
    <row r="484" spans="2:20" x14ac:dyDescent="0.2">
      <c r="B484" s="2"/>
      <c r="C484" s="2"/>
      <c r="D484" s="2"/>
      <c r="E484" s="3"/>
      <c r="T484" s="4"/>
    </row>
    <row r="485" spans="2:20" x14ac:dyDescent="0.2">
      <c r="B485" s="2"/>
      <c r="C485" s="2"/>
      <c r="D485" s="2"/>
      <c r="E485" s="3"/>
      <c r="T485" s="4"/>
    </row>
    <row r="486" spans="2:20" x14ac:dyDescent="0.2">
      <c r="B486" s="2"/>
      <c r="C486" s="2"/>
      <c r="D486" s="2"/>
      <c r="E486" s="3"/>
      <c r="T486" s="4"/>
    </row>
    <row r="487" spans="2:20" x14ac:dyDescent="0.2">
      <c r="B487" s="2"/>
      <c r="C487" s="2"/>
      <c r="D487" s="2"/>
      <c r="E487" s="3"/>
      <c r="T487" s="4"/>
    </row>
    <row r="488" spans="2:20" x14ac:dyDescent="0.2">
      <c r="B488" s="2"/>
      <c r="C488" s="2"/>
      <c r="D488" s="2"/>
      <c r="E488" s="3"/>
      <c r="T488" s="4"/>
    </row>
    <row r="489" spans="2:20" x14ac:dyDescent="0.2">
      <c r="B489" s="2"/>
      <c r="C489" s="2"/>
      <c r="D489" s="2"/>
      <c r="E489" s="3"/>
      <c r="T489" s="4"/>
    </row>
    <row r="490" spans="2:20" x14ac:dyDescent="0.2">
      <c r="B490" s="2"/>
      <c r="C490" s="2"/>
      <c r="D490" s="2"/>
      <c r="E490" s="3"/>
      <c r="T490" s="4"/>
    </row>
    <row r="491" spans="2:20" x14ac:dyDescent="0.2">
      <c r="B491" s="2"/>
      <c r="C491" s="2"/>
      <c r="D491" s="2"/>
      <c r="E491" s="3"/>
      <c r="T491" s="4"/>
    </row>
    <row r="492" spans="2:20" x14ac:dyDescent="0.2">
      <c r="B492" s="2"/>
      <c r="C492" s="2"/>
      <c r="D492" s="2"/>
      <c r="E492" s="3"/>
      <c r="T492" s="4"/>
    </row>
    <row r="493" spans="2:20" x14ac:dyDescent="0.2">
      <c r="B493" s="2"/>
      <c r="C493" s="2"/>
      <c r="D493" s="2"/>
      <c r="E493" s="3"/>
      <c r="T493" s="4"/>
    </row>
    <row r="494" spans="2:20" x14ac:dyDescent="0.2">
      <c r="B494" s="2"/>
      <c r="C494" s="2"/>
      <c r="D494" s="2"/>
      <c r="E494" s="3"/>
      <c r="T494" s="4"/>
    </row>
    <row r="495" spans="2:20" x14ac:dyDescent="0.2">
      <c r="B495" s="2"/>
      <c r="C495" s="2"/>
      <c r="D495" s="2"/>
      <c r="E495" s="3"/>
      <c r="T495" s="4"/>
    </row>
    <row r="496" spans="2:20" x14ac:dyDescent="0.2">
      <c r="B496" s="2"/>
      <c r="C496" s="2"/>
      <c r="D496" s="2"/>
      <c r="E496" s="3"/>
      <c r="T496" s="4"/>
    </row>
    <row r="497" spans="2:20" x14ac:dyDescent="0.2">
      <c r="B497" s="2"/>
      <c r="C497" s="2"/>
      <c r="D497" s="2"/>
      <c r="E497" s="3"/>
      <c r="T497" s="4"/>
    </row>
    <row r="498" spans="2:20" x14ac:dyDescent="0.2">
      <c r="B498" s="2"/>
      <c r="C498" s="2"/>
      <c r="D498" s="2"/>
      <c r="E498" s="3"/>
      <c r="T498" s="4"/>
    </row>
    <row r="499" spans="2:20" x14ac:dyDescent="0.2">
      <c r="B499" s="2"/>
      <c r="C499" s="2"/>
      <c r="D499" s="2"/>
      <c r="E499" s="3"/>
      <c r="T499" s="4"/>
    </row>
    <row r="500" spans="2:20" x14ac:dyDescent="0.2">
      <c r="B500" s="2"/>
      <c r="C500" s="2"/>
      <c r="D500" s="2"/>
      <c r="E500" s="3"/>
      <c r="T500" s="4"/>
    </row>
    <row r="501" spans="2:20" x14ac:dyDescent="0.2">
      <c r="B501" s="2"/>
      <c r="C501" s="2"/>
      <c r="D501" s="2"/>
      <c r="E501" s="3"/>
      <c r="T501" s="4"/>
    </row>
    <row r="502" spans="2:20" x14ac:dyDescent="0.2">
      <c r="B502" s="2"/>
      <c r="C502" s="2"/>
      <c r="D502" s="2"/>
      <c r="E502" s="3"/>
      <c r="T502" s="4"/>
    </row>
    <row r="503" spans="2:20" x14ac:dyDescent="0.2">
      <c r="B503" s="2"/>
      <c r="C503" s="2"/>
      <c r="D503" s="2"/>
      <c r="E503" s="3"/>
      <c r="T503" s="4"/>
    </row>
    <row r="504" spans="2:20" x14ac:dyDescent="0.2">
      <c r="B504" s="2"/>
      <c r="C504" s="2"/>
      <c r="D504" s="2"/>
      <c r="E504" s="3"/>
      <c r="T504" s="4"/>
    </row>
    <row r="505" spans="2:20" x14ac:dyDescent="0.2">
      <c r="B505" s="2"/>
      <c r="C505" s="2"/>
      <c r="D505" s="2"/>
      <c r="E505" s="3"/>
      <c r="T505" s="4"/>
    </row>
    <row r="506" spans="2:20" x14ac:dyDescent="0.2">
      <c r="B506" s="2"/>
      <c r="C506" s="2"/>
      <c r="D506" s="2"/>
      <c r="E506" s="3"/>
      <c r="T506" s="4"/>
    </row>
    <row r="507" spans="2:20" x14ac:dyDescent="0.2">
      <c r="B507" s="2"/>
      <c r="C507" s="2"/>
      <c r="D507" s="2"/>
      <c r="E507" s="3"/>
      <c r="T507" s="4"/>
    </row>
    <row r="508" spans="2:20" x14ac:dyDescent="0.2">
      <c r="B508" s="2"/>
      <c r="C508" s="2"/>
      <c r="D508" s="2"/>
      <c r="E508" s="3"/>
      <c r="T508" s="4"/>
    </row>
    <row r="509" spans="2:20" x14ac:dyDescent="0.2">
      <c r="B509" s="2"/>
      <c r="C509" s="2"/>
      <c r="D509" s="2"/>
      <c r="E509" s="3"/>
      <c r="T509" s="4"/>
    </row>
    <row r="510" spans="2:20" x14ac:dyDescent="0.2">
      <c r="B510" s="2"/>
      <c r="C510" s="2"/>
      <c r="D510" s="2"/>
      <c r="E510" s="3"/>
      <c r="T510" s="4"/>
    </row>
    <row r="511" spans="2:20" x14ac:dyDescent="0.2">
      <c r="B511" s="2"/>
      <c r="C511" s="2"/>
      <c r="D511" s="2"/>
      <c r="E511" s="3"/>
      <c r="T511" s="4"/>
    </row>
    <row r="512" spans="2:20" x14ac:dyDescent="0.2">
      <c r="B512" s="2"/>
      <c r="C512" s="2"/>
      <c r="D512" s="2"/>
      <c r="E512" s="3"/>
      <c r="T512" s="4"/>
    </row>
    <row r="513" spans="2:20" x14ac:dyDescent="0.2">
      <c r="B513" s="2"/>
      <c r="C513" s="2"/>
      <c r="D513" s="2"/>
      <c r="E513" s="3"/>
      <c r="T513" s="4"/>
    </row>
    <row r="514" spans="2:20" x14ac:dyDescent="0.2">
      <c r="B514" s="2"/>
      <c r="C514" s="2"/>
      <c r="D514" s="2"/>
      <c r="E514" s="3"/>
      <c r="T514" s="4"/>
    </row>
    <row r="515" spans="2:20" x14ac:dyDescent="0.2">
      <c r="B515" s="2"/>
      <c r="C515" s="2"/>
      <c r="D515" s="2"/>
      <c r="E515" s="3"/>
      <c r="T515" s="4"/>
    </row>
    <row r="516" spans="2:20" x14ac:dyDescent="0.2">
      <c r="B516" s="2"/>
      <c r="C516" s="2"/>
      <c r="D516" s="2"/>
      <c r="E516" s="3"/>
      <c r="T516" s="4"/>
    </row>
    <row r="517" spans="2:20" x14ac:dyDescent="0.2">
      <c r="B517" s="2"/>
      <c r="C517" s="2"/>
      <c r="D517" s="2"/>
      <c r="E517" s="3"/>
      <c r="T517" s="4"/>
    </row>
    <row r="518" spans="2:20" x14ac:dyDescent="0.2">
      <c r="B518" s="2"/>
      <c r="C518" s="2"/>
      <c r="D518" s="2"/>
      <c r="E518" s="3"/>
      <c r="T518" s="4"/>
    </row>
    <row r="519" spans="2:20" x14ac:dyDescent="0.2">
      <c r="B519" s="2"/>
      <c r="C519" s="2"/>
      <c r="D519" s="2"/>
      <c r="E519" s="3"/>
      <c r="T519" s="4"/>
    </row>
    <row r="520" spans="2:20" x14ac:dyDescent="0.2">
      <c r="B520" s="2"/>
      <c r="C520" s="2"/>
      <c r="D520" s="2"/>
      <c r="E520" s="3"/>
      <c r="T520" s="4"/>
    </row>
    <row r="521" spans="2:20" x14ac:dyDescent="0.2">
      <c r="B521" s="2"/>
      <c r="C521" s="2"/>
      <c r="D521" s="2"/>
      <c r="E521" s="3"/>
      <c r="T521" s="4"/>
    </row>
    <row r="522" spans="2:20" x14ac:dyDescent="0.2">
      <c r="B522" s="2"/>
      <c r="C522" s="2"/>
      <c r="D522" s="2"/>
      <c r="E522" s="3"/>
      <c r="T522" s="4"/>
    </row>
    <row r="523" spans="2:20" x14ac:dyDescent="0.2">
      <c r="B523" s="2"/>
      <c r="C523" s="2"/>
      <c r="D523" s="2"/>
      <c r="E523" s="3"/>
      <c r="T523" s="4"/>
    </row>
    <row r="524" spans="2:20" x14ac:dyDescent="0.2">
      <c r="B524" s="2"/>
      <c r="C524" s="2"/>
      <c r="D524" s="2"/>
      <c r="E524" s="3"/>
      <c r="T524" s="4"/>
    </row>
    <row r="525" spans="2:20" x14ac:dyDescent="0.2">
      <c r="B525" s="2"/>
      <c r="C525" s="2"/>
      <c r="D525" s="2"/>
      <c r="E525" s="3"/>
      <c r="T525" s="4"/>
    </row>
    <row r="526" spans="2:20" x14ac:dyDescent="0.2">
      <c r="B526" s="2"/>
      <c r="C526" s="2"/>
      <c r="D526" s="2"/>
      <c r="E526" s="3"/>
      <c r="T526" s="4"/>
    </row>
    <row r="527" spans="2:20" x14ac:dyDescent="0.2">
      <c r="B527" s="2"/>
      <c r="C527" s="2"/>
      <c r="D527" s="2"/>
      <c r="E527" s="3"/>
      <c r="T527" s="4"/>
    </row>
    <row r="528" spans="2:20" x14ac:dyDescent="0.2">
      <c r="B528" s="2"/>
      <c r="C528" s="2"/>
      <c r="D528" s="2"/>
      <c r="E528" s="3"/>
      <c r="T528" s="4"/>
    </row>
    <row r="529" spans="2:20" x14ac:dyDescent="0.2">
      <c r="B529" s="2"/>
      <c r="C529" s="2"/>
      <c r="D529" s="2"/>
      <c r="E529" s="3"/>
      <c r="T529" s="4"/>
    </row>
    <row r="530" spans="2:20" x14ac:dyDescent="0.2">
      <c r="B530" s="2"/>
      <c r="C530" s="2"/>
      <c r="D530" s="2"/>
      <c r="E530" s="3"/>
      <c r="T530" s="4"/>
    </row>
    <row r="531" spans="2:20" x14ac:dyDescent="0.2">
      <c r="B531" s="2"/>
      <c r="C531" s="2"/>
      <c r="D531" s="2"/>
      <c r="E531" s="3"/>
      <c r="T531" s="4"/>
    </row>
    <row r="532" spans="2:20" x14ac:dyDescent="0.2">
      <c r="B532" s="2"/>
      <c r="C532" s="2"/>
      <c r="D532" s="2"/>
      <c r="E532" s="3"/>
      <c r="T532" s="4"/>
    </row>
    <row r="533" spans="2:20" x14ac:dyDescent="0.2">
      <c r="B533" s="2"/>
      <c r="C533" s="2"/>
      <c r="D533" s="2"/>
      <c r="E533" s="3"/>
      <c r="T533" s="4"/>
    </row>
    <row r="534" spans="2:20" x14ac:dyDescent="0.2">
      <c r="B534" s="2"/>
      <c r="C534" s="2"/>
      <c r="D534" s="2"/>
      <c r="E534" s="3"/>
      <c r="T534" s="4"/>
    </row>
    <row r="535" spans="2:20" x14ac:dyDescent="0.2">
      <c r="B535" s="2"/>
      <c r="C535" s="2"/>
      <c r="D535" s="2"/>
      <c r="E535" s="3"/>
      <c r="T535" s="4"/>
    </row>
    <row r="536" spans="2:20" x14ac:dyDescent="0.2">
      <c r="B536" s="2"/>
      <c r="C536" s="2"/>
      <c r="D536" s="2"/>
      <c r="E536" s="3"/>
      <c r="T536" s="4"/>
    </row>
    <row r="537" spans="2:20" x14ac:dyDescent="0.2">
      <c r="B537" s="2"/>
      <c r="C537" s="2"/>
      <c r="D537" s="2"/>
      <c r="E537" s="3"/>
      <c r="T537" s="4"/>
    </row>
    <row r="538" spans="2:20" x14ac:dyDescent="0.2">
      <c r="B538" s="2"/>
      <c r="C538" s="2"/>
      <c r="D538" s="2"/>
      <c r="E538" s="3"/>
      <c r="T538" s="4"/>
    </row>
    <row r="539" spans="2:20" x14ac:dyDescent="0.2">
      <c r="B539" s="2"/>
      <c r="C539" s="2"/>
      <c r="D539" s="2"/>
      <c r="E539" s="3"/>
      <c r="T539" s="4"/>
    </row>
    <row r="540" spans="2:20" x14ac:dyDescent="0.2">
      <c r="B540" s="2"/>
      <c r="C540" s="2"/>
      <c r="D540" s="2"/>
      <c r="E540" s="3"/>
      <c r="T540" s="4"/>
    </row>
    <row r="541" spans="2:20" x14ac:dyDescent="0.2">
      <c r="B541" s="2"/>
      <c r="C541" s="2"/>
      <c r="D541" s="2"/>
      <c r="E541" s="3"/>
      <c r="T541" s="4"/>
    </row>
    <row r="542" spans="2:20" x14ac:dyDescent="0.2">
      <c r="B542" s="2"/>
      <c r="C542" s="2"/>
      <c r="D542" s="2"/>
      <c r="E542" s="3"/>
      <c r="T542" s="4"/>
    </row>
    <row r="543" spans="2:20" x14ac:dyDescent="0.2">
      <c r="B543" s="2"/>
      <c r="C543" s="2"/>
      <c r="D543" s="2"/>
      <c r="E543" s="3"/>
      <c r="T543" s="4"/>
    </row>
    <row r="544" spans="2:20" x14ac:dyDescent="0.2">
      <c r="B544" s="2"/>
      <c r="C544" s="2"/>
      <c r="D544" s="2"/>
      <c r="E544" s="3"/>
      <c r="T544" s="4"/>
    </row>
    <row r="545" spans="2:20" x14ac:dyDescent="0.2">
      <c r="B545" s="2"/>
      <c r="C545" s="2"/>
      <c r="D545" s="2"/>
      <c r="E545" s="3"/>
      <c r="T545" s="4"/>
    </row>
    <row r="546" spans="2:20" x14ac:dyDescent="0.2">
      <c r="B546" s="2"/>
      <c r="C546" s="2"/>
      <c r="D546" s="2"/>
      <c r="E546" s="3"/>
      <c r="T546" s="4"/>
    </row>
    <row r="547" spans="2:20" x14ac:dyDescent="0.2">
      <c r="B547" s="2"/>
      <c r="C547" s="2"/>
      <c r="D547" s="2"/>
      <c r="E547" s="3"/>
      <c r="T547" s="4"/>
    </row>
    <row r="548" spans="2:20" x14ac:dyDescent="0.2">
      <c r="B548" s="2"/>
      <c r="C548" s="2"/>
      <c r="D548" s="2"/>
      <c r="E548" s="3"/>
      <c r="T548" s="4"/>
    </row>
    <row r="549" spans="2:20" x14ac:dyDescent="0.2">
      <c r="B549" s="2"/>
      <c r="C549" s="2"/>
      <c r="D549" s="2"/>
      <c r="E549" s="3"/>
      <c r="T549" s="4"/>
    </row>
    <row r="550" spans="2:20" x14ac:dyDescent="0.2">
      <c r="B550" s="2"/>
      <c r="C550" s="2"/>
      <c r="D550" s="2"/>
      <c r="E550" s="3"/>
      <c r="T550" s="4"/>
    </row>
    <row r="551" spans="2:20" x14ac:dyDescent="0.2">
      <c r="B551" s="2"/>
      <c r="C551" s="2"/>
      <c r="D551" s="2"/>
      <c r="E551" s="3"/>
      <c r="T551" s="4"/>
    </row>
    <row r="552" spans="2:20" x14ac:dyDescent="0.2">
      <c r="B552" s="2"/>
      <c r="C552" s="2"/>
      <c r="D552" s="2"/>
      <c r="E552" s="3"/>
      <c r="T552" s="4"/>
    </row>
    <row r="553" spans="2:20" x14ac:dyDescent="0.2">
      <c r="B553" s="2"/>
      <c r="C553" s="2"/>
      <c r="D553" s="2"/>
      <c r="E553" s="3"/>
      <c r="T553" s="4"/>
    </row>
    <row r="554" spans="2:20" x14ac:dyDescent="0.2">
      <c r="B554" s="2"/>
      <c r="C554" s="2"/>
      <c r="D554" s="2"/>
      <c r="E554" s="3"/>
      <c r="T554" s="4"/>
    </row>
    <row r="555" spans="2:20" x14ac:dyDescent="0.2">
      <c r="B555" s="2"/>
      <c r="C555" s="2"/>
      <c r="D555" s="2"/>
      <c r="E555" s="3"/>
      <c r="T555" s="4"/>
    </row>
    <row r="556" spans="2:20" x14ac:dyDescent="0.2">
      <c r="B556" s="2"/>
      <c r="C556" s="2"/>
      <c r="D556" s="2"/>
      <c r="E556" s="3"/>
      <c r="T556" s="4"/>
    </row>
    <row r="557" spans="2:20" x14ac:dyDescent="0.2">
      <c r="B557" s="2"/>
      <c r="C557" s="2"/>
      <c r="D557" s="2"/>
      <c r="E557" s="3"/>
      <c r="T557" s="4"/>
    </row>
    <row r="558" spans="2:20" x14ac:dyDescent="0.2">
      <c r="B558" s="2"/>
      <c r="C558" s="2"/>
      <c r="D558" s="2"/>
      <c r="E558" s="3"/>
      <c r="T558" s="4"/>
    </row>
    <row r="559" spans="2:20" x14ac:dyDescent="0.2">
      <c r="B559" s="2"/>
      <c r="C559" s="2"/>
      <c r="D559" s="2"/>
      <c r="E559" s="3"/>
      <c r="T559" s="4"/>
    </row>
    <row r="560" spans="2:20" x14ac:dyDescent="0.2">
      <c r="B560" s="2"/>
      <c r="C560" s="2"/>
      <c r="D560" s="2"/>
      <c r="E560" s="3"/>
      <c r="T560" s="4"/>
    </row>
    <row r="561" spans="2:20" x14ac:dyDescent="0.2">
      <c r="B561" s="2"/>
      <c r="C561" s="2"/>
      <c r="D561" s="2"/>
      <c r="E561" s="3"/>
      <c r="T561" s="4"/>
    </row>
    <row r="562" spans="2:20" x14ac:dyDescent="0.2">
      <c r="B562" s="2"/>
      <c r="C562" s="2"/>
      <c r="D562" s="2"/>
      <c r="E562" s="3"/>
      <c r="T562" s="4"/>
    </row>
    <row r="563" spans="2:20" x14ac:dyDescent="0.2">
      <c r="B563" s="2"/>
      <c r="C563" s="2"/>
      <c r="D563" s="2"/>
      <c r="E563" s="3"/>
      <c r="T563" s="4"/>
    </row>
    <row r="564" spans="2:20" x14ac:dyDescent="0.2">
      <c r="B564" s="2"/>
      <c r="C564" s="2"/>
      <c r="D564" s="2"/>
      <c r="E564" s="3"/>
      <c r="T564" s="4"/>
    </row>
    <row r="565" spans="2:20" x14ac:dyDescent="0.2">
      <c r="B565" s="2"/>
      <c r="C565" s="2"/>
      <c r="D565" s="2"/>
      <c r="E565" s="3"/>
      <c r="T565" s="4"/>
    </row>
    <row r="566" spans="2:20" x14ac:dyDescent="0.2">
      <c r="B566" s="2"/>
      <c r="C566" s="2"/>
      <c r="D566" s="2"/>
      <c r="E566" s="3"/>
      <c r="T566" s="4"/>
    </row>
    <row r="567" spans="2:20" x14ac:dyDescent="0.2">
      <c r="B567" s="2"/>
      <c r="C567" s="2"/>
      <c r="D567" s="2"/>
      <c r="E567" s="3"/>
      <c r="T567" s="4"/>
    </row>
    <row r="568" spans="2:20" x14ac:dyDescent="0.2">
      <c r="B568" s="2"/>
      <c r="C568" s="2"/>
      <c r="D568" s="2"/>
      <c r="E568" s="3"/>
      <c r="T568" s="4"/>
    </row>
    <row r="569" spans="2:20" x14ac:dyDescent="0.2">
      <c r="B569" s="2"/>
      <c r="C569" s="2"/>
      <c r="D569" s="2"/>
      <c r="E569" s="3"/>
      <c r="T569" s="4"/>
    </row>
    <row r="570" spans="2:20" x14ac:dyDescent="0.2">
      <c r="B570" s="2"/>
      <c r="C570" s="2"/>
      <c r="D570" s="2"/>
      <c r="E570" s="3"/>
      <c r="T570" s="4"/>
    </row>
    <row r="571" spans="2:20" x14ac:dyDescent="0.2">
      <c r="B571" s="2"/>
      <c r="C571" s="2"/>
      <c r="D571" s="2"/>
      <c r="E571" s="3"/>
      <c r="T571" s="4"/>
    </row>
    <row r="572" spans="2:20" x14ac:dyDescent="0.2">
      <c r="B572" s="2"/>
      <c r="C572" s="2"/>
      <c r="D572" s="2"/>
      <c r="E572" s="3"/>
      <c r="T572" s="4"/>
    </row>
    <row r="573" spans="2:20" x14ac:dyDescent="0.2">
      <c r="B573" s="2"/>
      <c r="C573" s="2"/>
      <c r="D573" s="2"/>
      <c r="E573" s="3"/>
      <c r="T573" s="4"/>
    </row>
    <row r="574" spans="2:20" x14ac:dyDescent="0.2">
      <c r="B574" s="2"/>
      <c r="C574" s="2"/>
      <c r="D574" s="2"/>
      <c r="E574" s="3"/>
      <c r="T574" s="4"/>
    </row>
    <row r="575" spans="2:20" x14ac:dyDescent="0.2">
      <c r="B575" s="2"/>
      <c r="C575" s="2"/>
      <c r="D575" s="2"/>
      <c r="E575" s="3"/>
      <c r="T575" s="4"/>
    </row>
    <row r="576" spans="2:20" x14ac:dyDescent="0.2">
      <c r="B576" s="2"/>
      <c r="C576" s="2"/>
      <c r="D576" s="2"/>
      <c r="E576" s="3"/>
      <c r="T576" s="4"/>
    </row>
    <row r="577" spans="2:20" x14ac:dyDescent="0.2">
      <c r="B577" s="2"/>
      <c r="C577" s="2"/>
      <c r="D577" s="2"/>
      <c r="E577" s="3"/>
      <c r="T577" s="4"/>
    </row>
    <row r="578" spans="2:20" x14ac:dyDescent="0.2">
      <c r="B578" s="2"/>
      <c r="C578" s="2"/>
      <c r="D578" s="2"/>
      <c r="E578" s="3"/>
      <c r="T578" s="4"/>
    </row>
    <row r="579" spans="2:20" x14ac:dyDescent="0.2">
      <c r="B579" s="2"/>
      <c r="C579" s="2"/>
      <c r="D579" s="2"/>
      <c r="E579" s="3"/>
      <c r="T579" s="4"/>
    </row>
    <row r="580" spans="2:20" x14ac:dyDescent="0.2">
      <c r="B580" s="2"/>
      <c r="C580" s="2"/>
      <c r="D580" s="2"/>
      <c r="E580" s="3"/>
      <c r="T580" s="4"/>
    </row>
    <row r="581" spans="2:20" x14ac:dyDescent="0.2">
      <c r="B581" s="2"/>
      <c r="C581" s="2"/>
      <c r="D581" s="2"/>
      <c r="E581" s="3"/>
      <c r="T581" s="4"/>
    </row>
    <row r="582" spans="2:20" x14ac:dyDescent="0.2">
      <c r="B582" s="2"/>
      <c r="C582" s="2"/>
      <c r="D582" s="2"/>
      <c r="E582" s="3"/>
      <c r="T582" s="4"/>
    </row>
    <row r="583" spans="2:20" x14ac:dyDescent="0.2">
      <c r="B583" s="2"/>
      <c r="C583" s="2"/>
      <c r="D583" s="2"/>
      <c r="E583" s="3"/>
      <c r="T583" s="4"/>
    </row>
    <row r="584" spans="2:20" x14ac:dyDescent="0.2">
      <c r="B584" s="2"/>
      <c r="C584" s="2"/>
      <c r="D584" s="2"/>
      <c r="E584" s="3"/>
      <c r="T584" s="4"/>
    </row>
    <row r="585" spans="2:20" x14ac:dyDescent="0.2">
      <c r="B585" s="2"/>
      <c r="C585" s="2"/>
      <c r="D585" s="2"/>
      <c r="E585" s="3"/>
      <c r="T585" s="4"/>
    </row>
    <row r="586" spans="2:20" x14ac:dyDescent="0.2">
      <c r="B586" s="2"/>
      <c r="C586" s="2"/>
      <c r="D586" s="2"/>
      <c r="E586" s="3"/>
      <c r="T586" s="4"/>
    </row>
    <row r="587" spans="2:20" x14ac:dyDescent="0.2">
      <c r="B587" s="2"/>
      <c r="C587" s="2"/>
      <c r="D587" s="2"/>
      <c r="E587" s="3"/>
      <c r="T587" s="4"/>
    </row>
    <row r="588" spans="2:20" x14ac:dyDescent="0.2">
      <c r="B588" s="2"/>
      <c r="C588" s="2"/>
      <c r="D588" s="2"/>
      <c r="E588" s="3"/>
      <c r="T588" s="4"/>
    </row>
    <row r="589" spans="2:20" x14ac:dyDescent="0.2">
      <c r="B589" s="2"/>
      <c r="C589" s="2"/>
      <c r="D589" s="2"/>
      <c r="E589" s="3"/>
      <c r="T589" s="4"/>
    </row>
    <row r="590" spans="2:20" x14ac:dyDescent="0.2">
      <c r="B590" s="2"/>
      <c r="C590" s="2"/>
      <c r="D590" s="2"/>
      <c r="E590" s="3"/>
      <c r="T590" s="4"/>
    </row>
    <row r="591" spans="2:20" x14ac:dyDescent="0.2">
      <c r="B591" s="2"/>
      <c r="C591" s="2"/>
      <c r="D591" s="2"/>
      <c r="E591" s="3"/>
      <c r="T591" s="4"/>
    </row>
    <row r="592" spans="2:20" x14ac:dyDescent="0.2">
      <c r="B592" s="2"/>
      <c r="C592" s="2"/>
      <c r="D592" s="2"/>
      <c r="E592" s="3"/>
      <c r="T592" s="4"/>
    </row>
    <row r="593" spans="2:20" x14ac:dyDescent="0.2">
      <c r="B593" s="2"/>
      <c r="C593" s="2"/>
      <c r="D593" s="2"/>
      <c r="E593" s="3"/>
      <c r="T593" s="4"/>
    </row>
    <row r="594" spans="2:20" x14ac:dyDescent="0.2">
      <c r="B594" s="2"/>
      <c r="C594" s="2"/>
      <c r="D594" s="2"/>
      <c r="E594" s="3"/>
      <c r="T594" s="4"/>
    </row>
    <row r="595" spans="2:20" x14ac:dyDescent="0.2">
      <c r="B595" s="2"/>
      <c r="C595" s="2"/>
      <c r="D595" s="2"/>
      <c r="E595" s="3"/>
      <c r="T595" s="4"/>
    </row>
    <row r="596" spans="2:20" x14ac:dyDescent="0.2">
      <c r="B596" s="2"/>
      <c r="C596" s="2"/>
      <c r="D596" s="2"/>
      <c r="E596" s="3"/>
      <c r="T596" s="4"/>
    </row>
    <row r="597" spans="2:20" x14ac:dyDescent="0.2">
      <c r="B597" s="2"/>
      <c r="C597" s="2"/>
      <c r="D597" s="2"/>
      <c r="E597" s="3"/>
      <c r="T597" s="4"/>
    </row>
    <row r="598" spans="2:20" x14ac:dyDescent="0.2">
      <c r="B598" s="2"/>
      <c r="C598" s="2"/>
      <c r="D598" s="2"/>
      <c r="E598" s="3"/>
      <c r="T598" s="4"/>
    </row>
    <row r="599" spans="2:20" x14ac:dyDescent="0.2">
      <c r="B599" s="2"/>
      <c r="C599" s="2"/>
      <c r="D599" s="2"/>
      <c r="E599" s="3"/>
      <c r="T599" s="4"/>
    </row>
    <row r="600" spans="2:20" x14ac:dyDescent="0.2">
      <c r="B600" s="2"/>
      <c r="C600" s="2"/>
      <c r="D600" s="2"/>
      <c r="E600" s="3"/>
      <c r="T600" s="4"/>
    </row>
    <row r="601" spans="2:20" x14ac:dyDescent="0.2">
      <c r="B601" s="2"/>
      <c r="C601" s="2"/>
      <c r="D601" s="2"/>
      <c r="E601" s="3"/>
      <c r="T601" s="4"/>
    </row>
    <row r="602" spans="2:20" x14ac:dyDescent="0.2">
      <c r="B602" s="2"/>
      <c r="C602" s="2"/>
      <c r="D602" s="2"/>
      <c r="E602" s="3"/>
      <c r="T602" s="4"/>
    </row>
    <row r="603" spans="2:20" x14ac:dyDescent="0.2">
      <c r="B603" s="2"/>
      <c r="C603" s="2"/>
      <c r="D603" s="2"/>
      <c r="E603" s="3"/>
      <c r="T603" s="4"/>
    </row>
    <row r="604" spans="2:20" x14ac:dyDescent="0.2">
      <c r="B604" s="2"/>
      <c r="C604" s="2"/>
      <c r="D604" s="2"/>
      <c r="E604" s="3"/>
      <c r="T604" s="4"/>
    </row>
    <row r="605" spans="2:20" x14ac:dyDescent="0.2">
      <c r="B605" s="2"/>
      <c r="C605" s="2"/>
      <c r="D605" s="2"/>
      <c r="E605" s="3"/>
      <c r="T605" s="4"/>
    </row>
    <row r="606" spans="2:20" x14ac:dyDescent="0.2">
      <c r="B606" s="2"/>
      <c r="C606" s="2"/>
      <c r="D606" s="2"/>
      <c r="E606" s="3"/>
      <c r="T606" s="4"/>
    </row>
    <row r="607" spans="2:20" x14ac:dyDescent="0.2">
      <c r="B607" s="2"/>
      <c r="C607" s="2"/>
      <c r="D607" s="2"/>
      <c r="E607" s="3"/>
      <c r="T607" s="4"/>
    </row>
    <row r="608" spans="2:20" x14ac:dyDescent="0.2">
      <c r="B608" s="2"/>
      <c r="C608" s="2"/>
      <c r="D608" s="2"/>
      <c r="E608" s="3"/>
      <c r="T608" s="4"/>
    </row>
    <row r="609" spans="2:20" x14ac:dyDescent="0.2">
      <c r="B609" s="2"/>
      <c r="C609" s="2"/>
      <c r="D609" s="2"/>
      <c r="E609" s="3"/>
      <c r="T609" s="4"/>
    </row>
    <row r="610" spans="2:20" x14ac:dyDescent="0.2">
      <c r="B610" s="2"/>
      <c r="C610" s="2"/>
      <c r="D610" s="2"/>
      <c r="E610" s="3"/>
      <c r="T610" s="4"/>
    </row>
    <row r="611" spans="2:20" x14ac:dyDescent="0.2">
      <c r="B611" s="2"/>
      <c r="C611" s="2"/>
      <c r="D611" s="2"/>
      <c r="E611" s="3"/>
      <c r="T611" s="4"/>
    </row>
    <row r="612" spans="2:20" x14ac:dyDescent="0.2">
      <c r="B612" s="2"/>
      <c r="C612" s="2"/>
      <c r="D612" s="2"/>
      <c r="E612" s="3"/>
      <c r="T612" s="4"/>
    </row>
    <row r="613" spans="2:20" x14ac:dyDescent="0.2">
      <c r="B613" s="2"/>
      <c r="C613" s="2"/>
      <c r="D613" s="2"/>
      <c r="E613" s="3"/>
      <c r="T613" s="4"/>
    </row>
    <row r="614" spans="2:20" x14ac:dyDescent="0.2">
      <c r="B614" s="2"/>
      <c r="C614" s="2"/>
      <c r="D614" s="2"/>
      <c r="E614" s="3"/>
      <c r="T614" s="4"/>
    </row>
    <row r="615" spans="2:20" x14ac:dyDescent="0.2">
      <c r="B615" s="2"/>
      <c r="C615" s="2"/>
      <c r="D615" s="2"/>
      <c r="E615" s="3"/>
      <c r="T615" s="4"/>
    </row>
    <row r="616" spans="2:20" x14ac:dyDescent="0.2">
      <c r="B616" s="2"/>
      <c r="C616" s="2"/>
      <c r="D616" s="2"/>
      <c r="E616" s="3"/>
      <c r="T616" s="4"/>
    </row>
    <row r="617" spans="2:20" x14ac:dyDescent="0.2">
      <c r="B617" s="2"/>
      <c r="C617" s="2"/>
      <c r="D617" s="2"/>
      <c r="E617" s="3"/>
      <c r="T617" s="4"/>
    </row>
    <row r="618" spans="2:20" x14ac:dyDescent="0.2">
      <c r="B618" s="2"/>
      <c r="C618" s="2"/>
      <c r="D618" s="2"/>
      <c r="E618" s="3"/>
      <c r="T618" s="4"/>
    </row>
    <row r="619" spans="2:20" x14ac:dyDescent="0.2">
      <c r="B619" s="2"/>
      <c r="C619" s="2"/>
      <c r="D619" s="2"/>
      <c r="E619" s="3"/>
      <c r="T619" s="4"/>
    </row>
    <row r="620" spans="2:20" x14ac:dyDescent="0.2">
      <c r="B620" s="2"/>
      <c r="C620" s="2"/>
      <c r="D620" s="2"/>
      <c r="E620" s="3"/>
      <c r="T620" s="4"/>
    </row>
    <row r="621" spans="2:20" x14ac:dyDescent="0.2">
      <c r="B621" s="2"/>
      <c r="C621" s="2"/>
      <c r="D621" s="2"/>
      <c r="E621" s="3"/>
      <c r="T621" s="4"/>
    </row>
    <row r="622" spans="2:20" x14ac:dyDescent="0.2">
      <c r="B622" s="2"/>
      <c r="C622" s="2"/>
      <c r="D622" s="2"/>
      <c r="E622" s="3"/>
      <c r="T622" s="4"/>
    </row>
    <row r="623" spans="2:20" x14ac:dyDescent="0.2">
      <c r="B623" s="2"/>
      <c r="C623" s="2"/>
      <c r="D623" s="2"/>
      <c r="E623" s="3"/>
      <c r="T623" s="4"/>
    </row>
    <row r="624" spans="2:20" x14ac:dyDescent="0.2">
      <c r="B624" s="2"/>
      <c r="C624" s="2"/>
      <c r="D624" s="2"/>
      <c r="E624" s="3"/>
      <c r="T624" s="4"/>
    </row>
    <row r="625" spans="2:20" x14ac:dyDescent="0.2">
      <c r="B625" s="2"/>
      <c r="C625" s="2"/>
      <c r="D625" s="2"/>
      <c r="E625" s="3"/>
      <c r="T625" s="4"/>
    </row>
    <row r="626" spans="2:20" x14ac:dyDescent="0.2">
      <c r="B626" s="2"/>
      <c r="C626" s="2"/>
      <c r="D626" s="2"/>
      <c r="E626" s="3"/>
      <c r="T626" s="4"/>
    </row>
    <row r="627" spans="2:20" x14ac:dyDescent="0.2">
      <c r="B627" s="2"/>
      <c r="C627" s="2"/>
      <c r="D627" s="2"/>
      <c r="E627" s="3"/>
      <c r="T627" s="4"/>
    </row>
    <row r="628" spans="2:20" x14ac:dyDescent="0.2">
      <c r="B628" s="2"/>
      <c r="C628" s="2"/>
      <c r="D628" s="2"/>
      <c r="E628" s="3"/>
      <c r="T628" s="4"/>
    </row>
    <row r="629" spans="2:20" x14ac:dyDescent="0.2">
      <c r="B629" s="2"/>
      <c r="C629" s="2"/>
      <c r="D629" s="2"/>
      <c r="E629" s="3"/>
      <c r="T629" s="4"/>
    </row>
    <row r="630" spans="2:20" x14ac:dyDescent="0.2">
      <c r="B630" s="2"/>
      <c r="C630" s="2"/>
      <c r="D630" s="2"/>
      <c r="E630" s="3"/>
      <c r="T630" s="4"/>
    </row>
    <row r="631" spans="2:20" x14ac:dyDescent="0.2">
      <c r="B631" s="2"/>
      <c r="C631" s="2"/>
      <c r="D631" s="2"/>
      <c r="E631" s="3"/>
      <c r="T631" s="4"/>
    </row>
    <row r="632" spans="2:20" x14ac:dyDescent="0.2">
      <c r="B632" s="2"/>
      <c r="C632" s="2"/>
      <c r="D632" s="2"/>
      <c r="E632" s="3"/>
      <c r="T632" s="4"/>
    </row>
    <row r="633" spans="2:20" x14ac:dyDescent="0.2">
      <c r="B633" s="2"/>
      <c r="C633" s="2"/>
      <c r="D633" s="2"/>
      <c r="E633" s="3"/>
      <c r="T633" s="4"/>
    </row>
    <row r="634" spans="2:20" x14ac:dyDescent="0.2">
      <c r="B634" s="2"/>
      <c r="C634" s="2"/>
      <c r="D634" s="2"/>
      <c r="E634" s="3"/>
      <c r="T634" s="4"/>
    </row>
    <row r="635" spans="2:20" x14ac:dyDescent="0.2">
      <c r="B635" s="2"/>
      <c r="C635" s="2"/>
      <c r="D635" s="2"/>
      <c r="E635" s="3"/>
      <c r="T635" s="4"/>
    </row>
    <row r="636" spans="2:20" x14ac:dyDescent="0.2">
      <c r="B636" s="2"/>
      <c r="C636" s="2"/>
      <c r="D636" s="2"/>
      <c r="E636" s="3"/>
      <c r="T636" s="4"/>
    </row>
    <row r="637" spans="2:20" x14ac:dyDescent="0.2">
      <c r="B637" s="2"/>
      <c r="C637" s="2"/>
      <c r="D637" s="2"/>
      <c r="E637" s="3"/>
      <c r="T637" s="4"/>
    </row>
    <row r="638" spans="2:20" x14ac:dyDescent="0.2">
      <c r="B638" s="2"/>
      <c r="C638" s="2"/>
      <c r="D638" s="2"/>
      <c r="E638" s="3"/>
      <c r="T638" s="4"/>
    </row>
    <row r="639" spans="2:20" x14ac:dyDescent="0.2">
      <c r="B639" s="2"/>
      <c r="C639" s="2"/>
      <c r="D639" s="2"/>
      <c r="E639" s="3"/>
      <c r="T639" s="4"/>
    </row>
    <row r="640" spans="2:20" x14ac:dyDescent="0.2">
      <c r="B640" s="2"/>
      <c r="C640" s="2"/>
      <c r="D640" s="2"/>
      <c r="E640" s="3"/>
      <c r="T640" s="4"/>
    </row>
    <row r="641" spans="2:20" x14ac:dyDescent="0.2">
      <c r="B641" s="2"/>
      <c r="C641" s="2"/>
      <c r="D641" s="2"/>
      <c r="E641" s="3"/>
      <c r="T641" s="4"/>
    </row>
    <row r="642" spans="2:20" x14ac:dyDescent="0.2">
      <c r="B642" s="2"/>
      <c r="C642" s="2"/>
      <c r="D642" s="2"/>
      <c r="E642" s="3"/>
      <c r="T642" s="4"/>
    </row>
    <row r="643" spans="2:20" x14ac:dyDescent="0.2">
      <c r="B643" s="2"/>
      <c r="C643" s="2"/>
      <c r="D643" s="2"/>
      <c r="E643" s="3"/>
      <c r="T643" s="4"/>
    </row>
    <row r="644" spans="2:20" x14ac:dyDescent="0.2">
      <c r="B644" s="2"/>
      <c r="C644" s="2"/>
      <c r="D644" s="2"/>
      <c r="E644" s="3"/>
      <c r="T644" s="4"/>
    </row>
    <row r="645" spans="2:20" x14ac:dyDescent="0.2">
      <c r="B645" s="2"/>
      <c r="C645" s="2"/>
      <c r="D645" s="2"/>
      <c r="E645" s="3"/>
      <c r="T645" s="4"/>
    </row>
    <row r="646" spans="2:20" x14ac:dyDescent="0.2">
      <c r="B646" s="2"/>
      <c r="C646" s="2"/>
      <c r="D646" s="2"/>
      <c r="E646" s="3"/>
      <c r="T646" s="4"/>
    </row>
    <row r="647" spans="2:20" x14ac:dyDescent="0.2">
      <c r="B647" s="2"/>
      <c r="C647" s="2"/>
      <c r="D647" s="2"/>
      <c r="E647" s="3"/>
      <c r="T647" s="4"/>
    </row>
    <row r="648" spans="2:20" x14ac:dyDescent="0.2">
      <c r="B648" s="2"/>
      <c r="C648" s="2"/>
      <c r="D648" s="2"/>
      <c r="E648" s="3"/>
      <c r="T648" s="4"/>
    </row>
    <row r="649" spans="2:20" x14ac:dyDescent="0.2">
      <c r="B649" s="2"/>
      <c r="C649" s="2"/>
      <c r="D649" s="2"/>
      <c r="E649" s="3"/>
      <c r="T649" s="4"/>
    </row>
    <row r="650" spans="2:20" x14ac:dyDescent="0.2">
      <c r="B650" s="2"/>
      <c r="C650" s="2"/>
      <c r="D650" s="2"/>
      <c r="E650" s="3"/>
      <c r="T650" s="4"/>
    </row>
    <row r="651" spans="2:20" x14ac:dyDescent="0.2">
      <c r="B651" s="2"/>
      <c r="C651" s="2"/>
      <c r="D651" s="2"/>
      <c r="E651" s="3"/>
      <c r="T651" s="4"/>
    </row>
    <row r="652" spans="2:20" x14ac:dyDescent="0.2">
      <c r="B652" s="2"/>
      <c r="C652" s="2"/>
      <c r="D652" s="2"/>
      <c r="E652" s="3"/>
      <c r="T652" s="4"/>
    </row>
    <row r="653" spans="2:20" x14ac:dyDescent="0.2">
      <c r="B653" s="2"/>
      <c r="C653" s="2"/>
      <c r="D653" s="2"/>
      <c r="E653" s="3"/>
      <c r="T653" s="4"/>
    </row>
    <row r="654" spans="2:20" x14ac:dyDescent="0.2">
      <c r="B654" s="2"/>
      <c r="C654" s="2"/>
      <c r="D654" s="2"/>
      <c r="E654" s="3"/>
      <c r="T654" s="4"/>
    </row>
    <row r="655" spans="2:20" x14ac:dyDescent="0.2">
      <c r="B655" s="2"/>
      <c r="C655" s="2"/>
      <c r="D655" s="2"/>
      <c r="E655" s="3"/>
      <c r="T655" s="4"/>
    </row>
    <row r="656" spans="2:20" x14ac:dyDescent="0.2">
      <c r="B656" s="2"/>
      <c r="C656" s="2"/>
      <c r="D656" s="2"/>
      <c r="E656" s="3"/>
      <c r="T656" s="4"/>
    </row>
    <row r="657" spans="2:20" x14ac:dyDescent="0.2">
      <c r="B657" s="2"/>
      <c r="C657" s="2"/>
      <c r="D657" s="2"/>
      <c r="E657" s="3"/>
      <c r="T657" s="4"/>
    </row>
    <row r="658" spans="2:20" x14ac:dyDescent="0.2">
      <c r="B658" s="2"/>
      <c r="C658" s="2"/>
      <c r="D658" s="2"/>
      <c r="E658" s="3"/>
      <c r="T658" s="4"/>
    </row>
    <row r="659" spans="2:20" x14ac:dyDescent="0.2">
      <c r="B659" s="2"/>
      <c r="C659" s="2"/>
      <c r="D659" s="2"/>
      <c r="E659" s="3"/>
      <c r="T659" s="4"/>
    </row>
    <row r="660" spans="2:20" x14ac:dyDescent="0.2">
      <c r="B660" s="2"/>
      <c r="C660" s="2"/>
      <c r="D660" s="2"/>
      <c r="E660" s="3"/>
      <c r="T660" s="4"/>
    </row>
    <row r="661" spans="2:20" x14ac:dyDescent="0.2">
      <c r="B661" s="2"/>
      <c r="C661" s="2"/>
      <c r="D661" s="2"/>
      <c r="E661" s="3"/>
      <c r="T661" s="4"/>
    </row>
    <row r="662" spans="2:20" x14ac:dyDescent="0.2">
      <c r="B662" s="2"/>
      <c r="C662" s="2"/>
      <c r="D662" s="2"/>
      <c r="E662" s="3"/>
      <c r="T662" s="4"/>
    </row>
    <row r="663" spans="2:20" x14ac:dyDescent="0.2">
      <c r="B663" s="2"/>
      <c r="C663" s="2"/>
      <c r="D663" s="2"/>
      <c r="E663" s="3"/>
      <c r="T663" s="4"/>
    </row>
    <row r="664" spans="2:20" x14ac:dyDescent="0.2">
      <c r="B664" s="2"/>
      <c r="C664" s="2"/>
      <c r="D664" s="2"/>
      <c r="E664" s="3"/>
      <c r="T664" s="4"/>
    </row>
    <row r="665" spans="2:20" x14ac:dyDescent="0.2">
      <c r="B665" s="2"/>
      <c r="C665" s="2"/>
      <c r="D665" s="2"/>
      <c r="E665" s="3"/>
      <c r="T665" s="4"/>
    </row>
    <row r="666" spans="2:20" x14ac:dyDescent="0.2">
      <c r="B666" s="2"/>
      <c r="C666" s="2"/>
      <c r="D666" s="2"/>
      <c r="E666" s="3"/>
      <c r="T666" s="4"/>
    </row>
    <row r="667" spans="2:20" x14ac:dyDescent="0.2">
      <c r="B667" s="2"/>
      <c r="C667" s="2"/>
      <c r="D667" s="2"/>
      <c r="E667" s="3"/>
      <c r="T667" s="4"/>
    </row>
    <row r="668" spans="2:20" x14ac:dyDescent="0.2">
      <c r="B668" s="2"/>
      <c r="C668" s="2"/>
      <c r="D668" s="2"/>
      <c r="E668" s="3"/>
      <c r="T668" s="4"/>
    </row>
    <row r="669" spans="2:20" x14ac:dyDescent="0.2">
      <c r="B669" s="2"/>
      <c r="C669" s="2"/>
      <c r="D669" s="2"/>
      <c r="E669" s="3"/>
      <c r="T669" s="4"/>
    </row>
    <row r="670" spans="2:20" x14ac:dyDescent="0.2">
      <c r="B670" s="2"/>
      <c r="C670" s="2"/>
      <c r="D670" s="2"/>
      <c r="E670" s="3"/>
      <c r="T670" s="4"/>
    </row>
    <row r="671" spans="2:20" x14ac:dyDescent="0.2">
      <c r="B671" s="2"/>
      <c r="C671" s="2"/>
      <c r="D671" s="2"/>
      <c r="E671" s="3"/>
      <c r="T671" s="4"/>
    </row>
    <row r="672" spans="2:20" x14ac:dyDescent="0.2">
      <c r="B672" s="2"/>
      <c r="C672" s="2"/>
      <c r="D672" s="2"/>
      <c r="E672" s="3"/>
      <c r="T672" s="4"/>
    </row>
    <row r="673" spans="2:20" x14ac:dyDescent="0.2">
      <c r="B673" s="2"/>
      <c r="C673" s="2"/>
      <c r="D673" s="2"/>
      <c r="E673" s="3"/>
      <c r="T673" s="4"/>
    </row>
    <row r="674" spans="2:20" x14ac:dyDescent="0.2">
      <c r="B674" s="2"/>
      <c r="C674" s="2"/>
      <c r="D674" s="2"/>
      <c r="E674" s="3"/>
      <c r="T674" s="4"/>
    </row>
    <row r="675" spans="2:20" x14ac:dyDescent="0.2">
      <c r="B675" s="2"/>
      <c r="C675" s="2"/>
      <c r="D675" s="2"/>
      <c r="E675" s="3"/>
      <c r="T675" s="4"/>
    </row>
    <row r="676" spans="2:20" x14ac:dyDescent="0.2">
      <c r="B676" s="2"/>
      <c r="C676" s="2"/>
      <c r="D676" s="2"/>
      <c r="E676" s="3"/>
      <c r="T676" s="4"/>
    </row>
    <row r="677" spans="2:20" x14ac:dyDescent="0.2">
      <c r="B677" s="2"/>
      <c r="C677" s="2"/>
      <c r="D677" s="2"/>
      <c r="E677" s="3"/>
      <c r="T677" s="4"/>
    </row>
    <row r="678" spans="2:20" x14ac:dyDescent="0.2">
      <c r="B678" s="2"/>
      <c r="C678" s="2"/>
      <c r="D678" s="2"/>
      <c r="E678" s="3"/>
      <c r="T678" s="4"/>
    </row>
    <row r="679" spans="2:20" x14ac:dyDescent="0.2">
      <c r="B679" s="2"/>
      <c r="C679" s="2"/>
      <c r="D679" s="2"/>
      <c r="E679" s="3"/>
      <c r="T679" s="4"/>
    </row>
    <row r="680" spans="2:20" x14ac:dyDescent="0.2">
      <c r="B680" s="2"/>
      <c r="C680" s="2"/>
      <c r="D680" s="2"/>
      <c r="E680" s="3"/>
      <c r="T680" s="4"/>
    </row>
    <row r="681" spans="2:20" x14ac:dyDescent="0.2">
      <c r="B681" s="2"/>
      <c r="C681" s="2"/>
      <c r="D681" s="2"/>
      <c r="E681" s="3"/>
      <c r="T681" s="4"/>
    </row>
    <row r="682" spans="2:20" x14ac:dyDescent="0.2">
      <c r="B682" s="2"/>
      <c r="C682" s="2"/>
      <c r="D682" s="2"/>
      <c r="E682" s="3"/>
      <c r="T682" s="4"/>
    </row>
    <row r="683" spans="2:20" x14ac:dyDescent="0.2">
      <c r="B683" s="2"/>
      <c r="C683" s="2"/>
      <c r="D683" s="2"/>
      <c r="E683" s="3"/>
      <c r="T683" s="4"/>
    </row>
    <row r="684" spans="2:20" x14ac:dyDescent="0.2">
      <c r="B684" s="2"/>
      <c r="C684" s="2"/>
      <c r="D684" s="2"/>
      <c r="E684" s="3"/>
      <c r="T684" s="4"/>
    </row>
    <row r="685" spans="2:20" x14ac:dyDescent="0.2">
      <c r="B685" s="2"/>
      <c r="C685" s="2"/>
      <c r="D685" s="2"/>
      <c r="E685" s="3"/>
      <c r="T685" s="4"/>
    </row>
    <row r="686" spans="2:20" x14ac:dyDescent="0.2">
      <c r="B686" s="2"/>
      <c r="C686" s="2"/>
      <c r="D686" s="2"/>
      <c r="E686" s="3"/>
      <c r="T686" s="4"/>
    </row>
    <row r="687" spans="2:20" x14ac:dyDescent="0.2">
      <c r="B687" s="2"/>
      <c r="C687" s="2"/>
      <c r="D687" s="2"/>
      <c r="E687" s="3"/>
      <c r="T687" s="4"/>
    </row>
    <row r="688" spans="2:20" x14ac:dyDescent="0.2">
      <c r="B688" s="2"/>
      <c r="C688" s="2"/>
      <c r="D688" s="2"/>
      <c r="E688" s="3"/>
      <c r="T688" s="4"/>
    </row>
    <row r="689" spans="2:20" x14ac:dyDescent="0.2">
      <c r="B689" s="2"/>
      <c r="C689" s="2"/>
      <c r="D689" s="2"/>
      <c r="E689" s="3"/>
      <c r="T689" s="4"/>
    </row>
    <row r="690" spans="2:20" x14ac:dyDescent="0.2">
      <c r="B690" s="2"/>
      <c r="C690" s="2"/>
      <c r="D690" s="2"/>
      <c r="E690" s="3"/>
      <c r="T690" s="4"/>
    </row>
    <row r="691" spans="2:20" x14ac:dyDescent="0.2">
      <c r="B691" s="2"/>
      <c r="C691" s="2"/>
      <c r="D691" s="2"/>
      <c r="E691" s="3"/>
      <c r="T691" s="4"/>
    </row>
    <row r="692" spans="2:20" x14ac:dyDescent="0.2">
      <c r="B692" s="2"/>
      <c r="C692" s="2"/>
      <c r="D692" s="2"/>
      <c r="E692" s="3"/>
      <c r="T692" s="4"/>
    </row>
    <row r="693" spans="2:20" x14ac:dyDescent="0.2">
      <c r="B693" s="2"/>
      <c r="C693" s="2"/>
      <c r="D693" s="2"/>
      <c r="E693" s="3"/>
      <c r="T693" s="4"/>
    </row>
    <row r="694" spans="2:20" x14ac:dyDescent="0.2">
      <c r="B694" s="2"/>
      <c r="C694" s="2"/>
      <c r="D694" s="2"/>
      <c r="E694" s="3"/>
      <c r="T694" s="4"/>
    </row>
    <row r="695" spans="2:20" x14ac:dyDescent="0.2">
      <c r="B695" s="2"/>
      <c r="C695" s="2"/>
      <c r="D695" s="2"/>
      <c r="E695" s="3"/>
      <c r="T695" s="4"/>
    </row>
    <row r="696" spans="2:20" x14ac:dyDescent="0.2">
      <c r="B696" s="2"/>
      <c r="C696" s="2"/>
      <c r="D696" s="2"/>
      <c r="E696" s="3"/>
      <c r="T696" s="4"/>
    </row>
    <row r="697" spans="2:20" x14ac:dyDescent="0.2">
      <c r="B697" s="2"/>
      <c r="C697" s="2"/>
      <c r="D697" s="2"/>
      <c r="E697" s="3"/>
      <c r="T697" s="4"/>
    </row>
    <row r="698" spans="2:20" x14ac:dyDescent="0.2">
      <c r="B698" s="2"/>
      <c r="C698" s="2"/>
      <c r="D698" s="2"/>
      <c r="E698" s="3"/>
      <c r="T698" s="4"/>
    </row>
    <row r="699" spans="2:20" x14ac:dyDescent="0.2">
      <c r="B699" s="2"/>
      <c r="C699" s="2"/>
      <c r="D699" s="2"/>
      <c r="E699" s="3"/>
      <c r="T699" s="4"/>
    </row>
    <row r="700" spans="2:20" x14ac:dyDescent="0.2">
      <c r="B700" s="2"/>
      <c r="C700" s="2"/>
      <c r="D700" s="2"/>
      <c r="E700" s="3"/>
      <c r="T700" s="4"/>
    </row>
    <row r="701" spans="2:20" x14ac:dyDescent="0.2">
      <c r="B701" s="2"/>
      <c r="C701" s="2"/>
      <c r="D701" s="2"/>
      <c r="E701" s="3"/>
      <c r="T701" s="4"/>
    </row>
    <row r="702" spans="2:20" x14ac:dyDescent="0.2">
      <c r="B702" s="2"/>
      <c r="C702" s="2"/>
      <c r="D702" s="2"/>
      <c r="E702" s="3"/>
      <c r="T702" s="4"/>
    </row>
    <row r="703" spans="2:20" x14ac:dyDescent="0.2">
      <c r="B703" s="2"/>
      <c r="C703" s="2"/>
      <c r="D703" s="2"/>
      <c r="E703" s="3"/>
      <c r="T703" s="4"/>
    </row>
    <row r="704" spans="2:20" x14ac:dyDescent="0.2">
      <c r="B704" s="2"/>
      <c r="C704" s="2"/>
      <c r="D704" s="2"/>
      <c r="E704" s="3"/>
      <c r="T704" s="4"/>
    </row>
    <row r="705" spans="2:20" x14ac:dyDescent="0.2">
      <c r="B705" s="2"/>
      <c r="C705" s="2"/>
      <c r="D705" s="2"/>
      <c r="E705" s="3"/>
      <c r="T705" s="4"/>
    </row>
    <row r="706" spans="2:20" x14ac:dyDescent="0.2">
      <c r="B706" s="2"/>
      <c r="C706" s="2"/>
      <c r="D706" s="2"/>
      <c r="E706" s="3"/>
      <c r="T706" s="4"/>
    </row>
    <row r="707" spans="2:20" x14ac:dyDescent="0.2">
      <c r="B707" s="2"/>
      <c r="C707" s="2"/>
      <c r="D707" s="2"/>
      <c r="E707" s="3"/>
      <c r="T707" s="4"/>
    </row>
    <row r="708" spans="2:20" x14ac:dyDescent="0.2">
      <c r="B708" s="2"/>
      <c r="C708" s="2"/>
      <c r="D708" s="2"/>
      <c r="E708" s="3"/>
      <c r="T708" s="4"/>
    </row>
    <row r="709" spans="2:20" x14ac:dyDescent="0.2">
      <c r="B709" s="2"/>
      <c r="C709" s="2"/>
      <c r="D709" s="2"/>
      <c r="E709" s="3"/>
      <c r="T709" s="4"/>
    </row>
    <row r="710" spans="2:20" x14ac:dyDescent="0.2">
      <c r="B710" s="2"/>
      <c r="C710" s="2"/>
      <c r="D710" s="2"/>
      <c r="E710" s="3"/>
      <c r="T710" s="4"/>
    </row>
    <row r="711" spans="2:20" x14ac:dyDescent="0.2">
      <c r="B711" s="2"/>
      <c r="C711" s="2"/>
      <c r="D711" s="2"/>
      <c r="E711" s="3"/>
      <c r="T711" s="4"/>
    </row>
    <row r="712" spans="2:20" x14ac:dyDescent="0.2">
      <c r="B712" s="2"/>
      <c r="C712" s="2"/>
      <c r="D712" s="2"/>
      <c r="E712" s="3"/>
      <c r="T712" s="4"/>
    </row>
    <row r="713" spans="2:20" x14ac:dyDescent="0.2">
      <c r="B713" s="2"/>
      <c r="C713" s="2"/>
      <c r="D713" s="2"/>
      <c r="E713" s="3"/>
      <c r="T713" s="4"/>
    </row>
    <row r="714" spans="2:20" x14ac:dyDescent="0.2">
      <c r="B714" s="2"/>
      <c r="C714" s="2"/>
      <c r="D714" s="2"/>
      <c r="E714" s="3"/>
      <c r="T714" s="4"/>
    </row>
    <row r="715" spans="2:20" x14ac:dyDescent="0.2">
      <c r="B715" s="2"/>
      <c r="C715" s="2"/>
      <c r="D715" s="2"/>
      <c r="E715" s="3"/>
      <c r="T715" s="4"/>
    </row>
    <row r="716" spans="2:20" x14ac:dyDescent="0.2">
      <c r="B716" s="2"/>
      <c r="C716" s="2"/>
      <c r="D716" s="2"/>
      <c r="E716" s="3"/>
      <c r="T716" s="4"/>
    </row>
    <row r="717" spans="2:20" x14ac:dyDescent="0.2">
      <c r="B717" s="2"/>
      <c r="C717" s="2"/>
      <c r="D717" s="2"/>
      <c r="E717" s="3"/>
      <c r="T717" s="4"/>
    </row>
    <row r="718" spans="2:20" x14ac:dyDescent="0.2">
      <c r="B718" s="2"/>
      <c r="C718" s="2"/>
      <c r="D718" s="2"/>
      <c r="E718" s="3"/>
      <c r="T718" s="4"/>
    </row>
    <row r="719" spans="2:20" x14ac:dyDescent="0.2">
      <c r="B719" s="2"/>
      <c r="C719" s="2"/>
      <c r="D719" s="2"/>
      <c r="E719" s="3"/>
      <c r="T719" s="4"/>
    </row>
    <row r="720" spans="2:20" x14ac:dyDescent="0.2">
      <c r="B720" s="2"/>
      <c r="C720" s="2"/>
      <c r="D720" s="2"/>
      <c r="E720" s="3"/>
      <c r="T720" s="4"/>
    </row>
    <row r="721" spans="2:20" x14ac:dyDescent="0.2">
      <c r="B721" s="2"/>
      <c r="C721" s="2"/>
      <c r="D721" s="2"/>
      <c r="E721" s="3"/>
      <c r="T721" s="4"/>
    </row>
    <row r="722" spans="2:20" x14ac:dyDescent="0.2">
      <c r="B722" s="2"/>
      <c r="C722" s="2"/>
      <c r="D722" s="2"/>
      <c r="E722" s="3"/>
      <c r="T722" s="4"/>
    </row>
    <row r="723" spans="2:20" x14ac:dyDescent="0.2">
      <c r="B723" s="2"/>
      <c r="C723" s="2"/>
      <c r="D723" s="2"/>
      <c r="E723" s="3"/>
      <c r="T723" s="4"/>
    </row>
    <row r="724" spans="2:20" x14ac:dyDescent="0.2">
      <c r="B724" s="2"/>
      <c r="C724" s="2"/>
      <c r="D724" s="2"/>
      <c r="E724" s="3"/>
      <c r="T724" s="4"/>
    </row>
    <row r="725" spans="2:20" x14ac:dyDescent="0.2">
      <c r="B725" s="2"/>
      <c r="C725" s="2"/>
      <c r="D725" s="2"/>
      <c r="E725" s="3"/>
      <c r="T725" s="4"/>
    </row>
    <row r="726" spans="2:20" x14ac:dyDescent="0.2">
      <c r="B726" s="2"/>
      <c r="C726" s="2"/>
      <c r="D726" s="2"/>
      <c r="E726" s="3"/>
      <c r="T726" s="4"/>
    </row>
    <row r="727" spans="2:20" x14ac:dyDescent="0.2">
      <c r="B727" s="2"/>
      <c r="C727" s="2"/>
      <c r="D727" s="2"/>
      <c r="E727" s="3"/>
      <c r="T727" s="4"/>
    </row>
    <row r="728" spans="2:20" x14ac:dyDescent="0.2">
      <c r="B728" s="2"/>
      <c r="C728" s="2"/>
      <c r="D728" s="2"/>
      <c r="E728" s="3"/>
      <c r="T728" s="4"/>
    </row>
    <row r="729" spans="2:20" x14ac:dyDescent="0.2">
      <c r="B729" s="2"/>
      <c r="C729" s="2"/>
      <c r="D729" s="2"/>
      <c r="E729" s="3"/>
      <c r="T729" s="4"/>
    </row>
    <row r="730" spans="2:20" x14ac:dyDescent="0.2">
      <c r="B730" s="2"/>
      <c r="C730" s="2"/>
      <c r="D730" s="2"/>
      <c r="E730" s="3"/>
      <c r="T730" s="4"/>
    </row>
    <row r="731" spans="2:20" x14ac:dyDescent="0.2">
      <c r="B731" s="2"/>
      <c r="C731" s="2"/>
      <c r="D731" s="2"/>
      <c r="E731" s="3"/>
      <c r="T731" s="4"/>
    </row>
    <row r="732" spans="2:20" x14ac:dyDescent="0.2">
      <c r="B732" s="2"/>
      <c r="C732" s="2"/>
      <c r="D732" s="2"/>
      <c r="E732" s="3"/>
      <c r="T732" s="4"/>
    </row>
    <row r="733" spans="2:20" x14ac:dyDescent="0.2">
      <c r="B733" s="2"/>
      <c r="C733" s="2"/>
      <c r="D733" s="2"/>
      <c r="E733" s="3"/>
      <c r="T733" s="4"/>
    </row>
    <row r="734" spans="2:20" x14ac:dyDescent="0.2">
      <c r="B734" s="2"/>
      <c r="C734" s="2"/>
      <c r="D734" s="2"/>
      <c r="E734" s="3"/>
      <c r="T734" s="4"/>
    </row>
    <row r="735" spans="2:20" x14ac:dyDescent="0.2">
      <c r="B735" s="2"/>
      <c r="C735" s="2"/>
      <c r="D735" s="2"/>
      <c r="E735" s="3"/>
      <c r="T735" s="4"/>
    </row>
    <row r="736" spans="2:20" x14ac:dyDescent="0.2">
      <c r="B736" s="2"/>
      <c r="C736" s="2"/>
      <c r="D736" s="2"/>
      <c r="E736" s="3"/>
      <c r="T736" s="4"/>
    </row>
    <row r="737" spans="2:20" x14ac:dyDescent="0.2">
      <c r="B737" s="2"/>
      <c r="C737" s="2"/>
      <c r="D737" s="2"/>
      <c r="E737" s="3"/>
      <c r="T737" s="4"/>
    </row>
    <row r="738" spans="2:20" x14ac:dyDescent="0.2">
      <c r="B738" s="2"/>
      <c r="C738" s="2"/>
      <c r="D738" s="2"/>
      <c r="E738" s="3"/>
      <c r="T738" s="4"/>
    </row>
    <row r="739" spans="2:20" x14ac:dyDescent="0.2">
      <c r="B739" s="2"/>
      <c r="C739" s="2"/>
      <c r="D739" s="2"/>
      <c r="E739" s="3"/>
      <c r="T739" s="4"/>
    </row>
    <row r="740" spans="2:20" x14ac:dyDescent="0.2">
      <c r="B740" s="2"/>
      <c r="C740" s="2"/>
      <c r="D740" s="2"/>
      <c r="E740" s="3"/>
      <c r="T740" s="4"/>
    </row>
    <row r="741" spans="2:20" x14ac:dyDescent="0.2">
      <c r="B741" s="2"/>
      <c r="C741" s="2"/>
      <c r="D741" s="2"/>
      <c r="E741" s="3"/>
      <c r="T741" s="4"/>
    </row>
    <row r="742" spans="2:20" x14ac:dyDescent="0.2">
      <c r="B742" s="2"/>
      <c r="C742" s="2"/>
      <c r="D742" s="2"/>
      <c r="E742" s="3"/>
      <c r="T742" s="4"/>
    </row>
    <row r="743" spans="2:20" x14ac:dyDescent="0.2">
      <c r="B743" s="2"/>
      <c r="C743" s="2"/>
      <c r="D743" s="2"/>
      <c r="E743" s="3"/>
      <c r="T743" s="4"/>
    </row>
    <row r="744" spans="2:20" x14ac:dyDescent="0.2">
      <c r="B744" s="2"/>
      <c r="C744" s="2"/>
      <c r="D744" s="2"/>
      <c r="E744" s="3"/>
      <c r="T744" s="4"/>
    </row>
    <row r="745" spans="2:20" x14ac:dyDescent="0.2">
      <c r="B745" s="2"/>
      <c r="C745" s="2"/>
      <c r="D745" s="2"/>
      <c r="E745" s="3"/>
      <c r="T745" s="4"/>
    </row>
    <row r="746" spans="2:20" x14ac:dyDescent="0.2">
      <c r="B746" s="2"/>
      <c r="C746" s="2"/>
      <c r="D746" s="2"/>
      <c r="E746" s="3"/>
      <c r="T746" s="4"/>
    </row>
    <row r="747" spans="2:20" x14ac:dyDescent="0.2">
      <c r="B747" s="2"/>
      <c r="C747" s="2"/>
      <c r="D747" s="2"/>
      <c r="E747" s="3"/>
      <c r="T747" s="4"/>
    </row>
    <row r="748" spans="2:20" x14ac:dyDescent="0.2">
      <c r="B748" s="2"/>
      <c r="C748" s="2"/>
      <c r="D748" s="2"/>
      <c r="E748" s="3"/>
      <c r="T748" s="4"/>
    </row>
    <row r="749" spans="2:20" x14ac:dyDescent="0.2">
      <c r="B749" s="2"/>
      <c r="C749" s="2"/>
      <c r="D749" s="2"/>
      <c r="E749" s="3"/>
      <c r="T749" s="4"/>
    </row>
    <row r="750" spans="2:20" x14ac:dyDescent="0.2">
      <c r="B750" s="2"/>
      <c r="C750" s="2"/>
      <c r="D750" s="2"/>
      <c r="E750" s="3"/>
      <c r="T750" s="4"/>
    </row>
    <row r="751" spans="2:20" x14ac:dyDescent="0.2">
      <c r="B751" s="2"/>
      <c r="C751" s="2"/>
      <c r="D751" s="2"/>
      <c r="E751" s="3"/>
      <c r="T751" s="4"/>
    </row>
    <row r="752" spans="2:20" x14ac:dyDescent="0.2">
      <c r="B752" s="2"/>
      <c r="C752" s="2"/>
      <c r="D752" s="2"/>
      <c r="E752" s="3"/>
      <c r="T752" s="4"/>
    </row>
    <row r="753" spans="2:20" x14ac:dyDescent="0.2">
      <c r="B753" s="2"/>
      <c r="C753" s="2"/>
      <c r="D753" s="2"/>
      <c r="E753" s="3"/>
      <c r="T753" s="4"/>
    </row>
    <row r="754" spans="2:20" x14ac:dyDescent="0.2">
      <c r="B754" s="2"/>
      <c r="C754" s="2"/>
      <c r="D754" s="2"/>
      <c r="E754" s="3"/>
      <c r="T754" s="4"/>
    </row>
    <row r="755" spans="2:20" x14ac:dyDescent="0.2">
      <c r="B755" s="2"/>
      <c r="C755" s="2"/>
      <c r="D755" s="2"/>
      <c r="E755" s="3"/>
      <c r="T755" s="4"/>
    </row>
    <row r="756" spans="2:20" x14ac:dyDescent="0.2">
      <c r="B756" s="2"/>
      <c r="C756" s="2"/>
      <c r="D756" s="2"/>
      <c r="E756" s="3"/>
      <c r="T756" s="4"/>
    </row>
    <row r="757" spans="2:20" x14ac:dyDescent="0.2">
      <c r="B757" s="2"/>
      <c r="C757" s="2"/>
      <c r="D757" s="2"/>
      <c r="E757" s="3"/>
      <c r="T757" s="4"/>
    </row>
    <row r="758" spans="2:20" x14ac:dyDescent="0.2">
      <c r="B758" s="2"/>
      <c r="C758" s="2"/>
      <c r="D758" s="2"/>
      <c r="E758" s="3"/>
      <c r="T758" s="4"/>
    </row>
    <row r="759" spans="2:20" x14ac:dyDescent="0.2">
      <c r="B759" s="2"/>
      <c r="C759" s="2"/>
      <c r="D759" s="2"/>
      <c r="E759" s="3"/>
      <c r="T759" s="4"/>
    </row>
    <row r="760" spans="2:20" x14ac:dyDescent="0.2">
      <c r="B760" s="2"/>
      <c r="C760" s="2"/>
      <c r="D760" s="2"/>
      <c r="E760" s="3"/>
      <c r="T760" s="4"/>
    </row>
    <row r="761" spans="2:20" x14ac:dyDescent="0.2">
      <c r="B761" s="2"/>
      <c r="C761" s="2"/>
      <c r="D761" s="2"/>
      <c r="E761" s="3"/>
      <c r="T761" s="4"/>
    </row>
    <row r="762" spans="2:20" x14ac:dyDescent="0.2">
      <c r="B762" s="2"/>
      <c r="C762" s="2"/>
      <c r="D762" s="2"/>
      <c r="E762" s="3"/>
      <c r="T762" s="4"/>
    </row>
    <row r="763" spans="2:20" x14ac:dyDescent="0.2">
      <c r="B763" s="2"/>
      <c r="C763" s="2"/>
      <c r="D763" s="2"/>
      <c r="E763" s="3"/>
      <c r="T763" s="4"/>
    </row>
    <row r="764" spans="2:20" x14ac:dyDescent="0.2">
      <c r="B764" s="2"/>
      <c r="C764" s="2"/>
      <c r="D764" s="2"/>
      <c r="E764" s="3"/>
      <c r="T764" s="4"/>
    </row>
    <row r="765" spans="2:20" x14ac:dyDescent="0.2">
      <c r="B765" s="2"/>
      <c r="C765" s="2"/>
      <c r="D765" s="2"/>
      <c r="E765" s="3"/>
      <c r="T765" s="4"/>
    </row>
    <row r="766" spans="2:20" x14ac:dyDescent="0.2">
      <c r="B766" s="2"/>
      <c r="C766" s="2"/>
      <c r="D766" s="2"/>
      <c r="E766" s="3"/>
      <c r="T766" s="4"/>
    </row>
    <row r="767" spans="2:20" x14ac:dyDescent="0.2">
      <c r="B767" s="2"/>
      <c r="C767" s="2"/>
      <c r="D767" s="2"/>
      <c r="E767" s="3"/>
      <c r="T767" s="4"/>
    </row>
    <row r="768" spans="2:20" x14ac:dyDescent="0.2">
      <c r="B768" s="2"/>
      <c r="C768" s="2"/>
      <c r="D768" s="2"/>
      <c r="E768" s="3"/>
      <c r="T768" s="4"/>
    </row>
    <row r="769" spans="2:20" x14ac:dyDescent="0.2">
      <c r="B769" s="2"/>
      <c r="C769" s="2"/>
      <c r="D769" s="2"/>
      <c r="E769" s="3"/>
      <c r="T769" s="4"/>
    </row>
    <row r="770" spans="2:20" x14ac:dyDescent="0.2">
      <c r="B770" s="2"/>
      <c r="C770" s="2"/>
      <c r="D770" s="2"/>
      <c r="E770" s="3"/>
      <c r="T770" s="4"/>
    </row>
    <row r="771" spans="2:20" x14ac:dyDescent="0.2">
      <c r="B771" s="2"/>
      <c r="C771" s="2"/>
      <c r="D771" s="2"/>
      <c r="E771" s="3"/>
      <c r="T771" s="4"/>
    </row>
    <row r="772" spans="2:20" x14ac:dyDescent="0.2">
      <c r="B772" s="2"/>
      <c r="C772" s="2"/>
      <c r="D772" s="2"/>
      <c r="E772" s="3"/>
      <c r="T772" s="4"/>
    </row>
    <row r="773" spans="2:20" x14ac:dyDescent="0.2">
      <c r="B773" s="2"/>
      <c r="C773" s="2"/>
      <c r="D773" s="2"/>
      <c r="E773" s="3"/>
      <c r="T773" s="4"/>
    </row>
    <row r="774" spans="2:20" x14ac:dyDescent="0.2">
      <c r="B774" s="2"/>
      <c r="C774" s="2"/>
      <c r="D774" s="2"/>
      <c r="E774" s="3"/>
      <c r="T774" s="4"/>
    </row>
    <row r="775" spans="2:20" x14ac:dyDescent="0.2">
      <c r="B775" s="2"/>
      <c r="C775" s="2"/>
      <c r="D775" s="2"/>
      <c r="E775" s="3"/>
      <c r="T775" s="4"/>
    </row>
    <row r="776" spans="2:20" x14ac:dyDescent="0.2">
      <c r="B776" s="2"/>
      <c r="C776" s="2"/>
      <c r="D776" s="2"/>
      <c r="E776" s="3"/>
      <c r="T776" s="4"/>
    </row>
    <row r="777" spans="2:20" x14ac:dyDescent="0.2">
      <c r="B777" s="2"/>
      <c r="C777" s="2"/>
      <c r="D777" s="2"/>
      <c r="E777" s="3"/>
      <c r="T777" s="4"/>
    </row>
    <row r="778" spans="2:20" x14ac:dyDescent="0.2">
      <c r="B778" s="2"/>
      <c r="C778" s="2"/>
      <c r="D778" s="2"/>
      <c r="E778" s="3"/>
      <c r="T778" s="4"/>
    </row>
    <row r="779" spans="2:20" x14ac:dyDescent="0.2">
      <c r="B779" s="2"/>
      <c r="C779" s="2"/>
      <c r="D779" s="2"/>
      <c r="E779" s="3"/>
      <c r="T779" s="4"/>
    </row>
    <row r="780" spans="2:20" x14ac:dyDescent="0.2">
      <c r="B780" s="2"/>
      <c r="C780" s="2"/>
      <c r="D780" s="2"/>
      <c r="E780" s="3"/>
      <c r="T780" s="4"/>
    </row>
    <row r="781" spans="2:20" x14ac:dyDescent="0.2">
      <c r="B781" s="2"/>
      <c r="C781" s="2"/>
      <c r="D781" s="2"/>
      <c r="E781" s="3"/>
      <c r="T781" s="4"/>
    </row>
    <row r="782" spans="2:20" x14ac:dyDescent="0.2">
      <c r="B782" s="2"/>
      <c r="C782" s="2"/>
      <c r="D782" s="2"/>
      <c r="E782" s="3"/>
      <c r="T782" s="4"/>
    </row>
    <row r="783" spans="2:20" x14ac:dyDescent="0.2">
      <c r="B783" s="2"/>
      <c r="C783" s="2"/>
      <c r="D783" s="2"/>
      <c r="E783" s="3"/>
      <c r="T783" s="4"/>
    </row>
    <row r="784" spans="2:20" x14ac:dyDescent="0.2">
      <c r="B784" s="2"/>
      <c r="C784" s="2"/>
      <c r="D784" s="2"/>
      <c r="E784" s="3"/>
      <c r="T784" s="4"/>
    </row>
    <row r="785" spans="2:20" x14ac:dyDescent="0.2">
      <c r="B785" s="2"/>
      <c r="C785" s="2"/>
      <c r="D785" s="2"/>
      <c r="E785" s="3"/>
      <c r="T785" s="4"/>
    </row>
    <row r="786" spans="2:20" x14ac:dyDescent="0.2">
      <c r="B786" s="2"/>
      <c r="C786" s="2"/>
      <c r="D786" s="2"/>
      <c r="E786" s="3"/>
      <c r="T786" s="4"/>
    </row>
    <row r="787" spans="2:20" x14ac:dyDescent="0.2">
      <c r="B787" s="2"/>
      <c r="C787" s="2"/>
      <c r="D787" s="2"/>
      <c r="E787" s="3"/>
      <c r="T787" s="4"/>
    </row>
    <row r="788" spans="2:20" x14ac:dyDescent="0.2">
      <c r="B788" s="2"/>
      <c r="C788" s="2"/>
      <c r="D788" s="2"/>
      <c r="E788" s="3"/>
      <c r="T788" s="4"/>
    </row>
    <row r="789" spans="2:20" x14ac:dyDescent="0.2">
      <c r="B789" s="2"/>
      <c r="C789" s="2"/>
      <c r="D789" s="2"/>
      <c r="E789" s="3"/>
      <c r="T789" s="4"/>
    </row>
    <row r="790" spans="2:20" x14ac:dyDescent="0.2">
      <c r="B790" s="2"/>
      <c r="C790" s="2"/>
      <c r="D790" s="2"/>
      <c r="E790" s="3"/>
      <c r="T790" s="4"/>
    </row>
    <row r="791" spans="2:20" x14ac:dyDescent="0.2">
      <c r="B791" s="2"/>
      <c r="C791" s="2"/>
      <c r="D791" s="2"/>
      <c r="E791" s="3"/>
      <c r="T791" s="4"/>
    </row>
    <row r="792" spans="2:20" x14ac:dyDescent="0.2">
      <c r="B792" s="2"/>
      <c r="C792" s="2"/>
      <c r="D792" s="2"/>
      <c r="E792" s="3"/>
      <c r="T792" s="4"/>
    </row>
    <row r="793" spans="2:20" x14ac:dyDescent="0.2">
      <c r="B793" s="2"/>
      <c r="C793" s="2"/>
      <c r="D793" s="2"/>
      <c r="E793" s="3"/>
      <c r="T793" s="4"/>
    </row>
    <row r="794" spans="2:20" x14ac:dyDescent="0.2">
      <c r="B794" s="2"/>
      <c r="C794" s="2"/>
      <c r="D794" s="2"/>
      <c r="E794" s="3"/>
      <c r="T794" s="4"/>
    </row>
    <row r="795" spans="2:20" x14ac:dyDescent="0.2">
      <c r="B795" s="2"/>
      <c r="C795" s="2"/>
      <c r="D795" s="2"/>
      <c r="E795" s="3"/>
      <c r="T795" s="4"/>
    </row>
    <row r="796" spans="2:20" x14ac:dyDescent="0.2">
      <c r="B796" s="2"/>
      <c r="C796" s="2"/>
      <c r="D796" s="2"/>
      <c r="E796" s="3"/>
      <c r="T796" s="4"/>
    </row>
    <row r="797" spans="2:20" x14ac:dyDescent="0.2">
      <c r="B797" s="2"/>
      <c r="C797" s="2"/>
      <c r="D797" s="2"/>
      <c r="E797" s="3"/>
      <c r="T797" s="4"/>
    </row>
    <row r="798" spans="2:20" x14ac:dyDescent="0.2">
      <c r="B798" s="2"/>
      <c r="C798" s="2"/>
      <c r="D798" s="2"/>
      <c r="E798" s="3"/>
      <c r="T798" s="4"/>
    </row>
    <row r="799" spans="2:20" x14ac:dyDescent="0.2">
      <c r="B799" s="2"/>
      <c r="C799" s="2"/>
      <c r="D799" s="2"/>
      <c r="E799" s="3"/>
      <c r="T799" s="4"/>
    </row>
    <row r="800" spans="2:20" x14ac:dyDescent="0.2">
      <c r="B800" s="2"/>
      <c r="C800" s="2"/>
      <c r="D800" s="2"/>
      <c r="E800" s="3"/>
      <c r="T800" s="4"/>
    </row>
    <row r="801" spans="2:20" x14ac:dyDescent="0.2">
      <c r="B801" s="2"/>
      <c r="C801" s="2"/>
      <c r="D801" s="2"/>
      <c r="E801" s="3"/>
      <c r="T801" s="4"/>
    </row>
    <row r="802" spans="2:20" x14ac:dyDescent="0.2">
      <c r="B802" s="2"/>
      <c r="C802" s="2"/>
      <c r="D802" s="2"/>
      <c r="E802" s="3"/>
      <c r="T802" s="4"/>
    </row>
    <row r="803" spans="2:20" x14ac:dyDescent="0.2">
      <c r="B803" s="2"/>
      <c r="C803" s="2"/>
      <c r="D803" s="2"/>
      <c r="E803" s="3"/>
      <c r="T803" s="4"/>
    </row>
    <row r="804" spans="2:20" x14ac:dyDescent="0.2">
      <c r="B804" s="2"/>
      <c r="C804" s="2"/>
      <c r="D804" s="2"/>
      <c r="E804" s="3"/>
      <c r="T804" s="4"/>
    </row>
    <row r="805" spans="2:20" x14ac:dyDescent="0.2">
      <c r="B805" s="2"/>
      <c r="C805" s="2"/>
      <c r="D805" s="2"/>
      <c r="E805" s="3"/>
      <c r="T805" s="4"/>
    </row>
    <row r="806" spans="2:20" x14ac:dyDescent="0.2">
      <c r="B806" s="2"/>
      <c r="C806" s="2"/>
      <c r="D806" s="2"/>
      <c r="E806" s="3"/>
      <c r="T806" s="4"/>
    </row>
    <row r="807" spans="2:20" x14ac:dyDescent="0.2">
      <c r="B807" s="2"/>
      <c r="C807" s="2"/>
      <c r="D807" s="2"/>
      <c r="E807" s="3"/>
      <c r="T807" s="4"/>
    </row>
    <row r="808" spans="2:20" x14ac:dyDescent="0.2">
      <c r="B808" s="2"/>
      <c r="C808" s="2"/>
      <c r="D808" s="2"/>
      <c r="E808" s="3"/>
      <c r="T808" s="4"/>
    </row>
    <row r="809" spans="2:20" x14ac:dyDescent="0.2">
      <c r="B809" s="2"/>
      <c r="C809" s="2"/>
      <c r="D809" s="2"/>
      <c r="E809" s="3"/>
      <c r="T809" s="4"/>
    </row>
    <row r="810" spans="2:20" x14ac:dyDescent="0.2">
      <c r="B810" s="2"/>
      <c r="C810" s="2"/>
      <c r="D810" s="2"/>
      <c r="E810" s="3"/>
      <c r="T810" s="4"/>
    </row>
    <row r="811" spans="2:20" x14ac:dyDescent="0.2">
      <c r="B811" s="2"/>
      <c r="C811" s="2"/>
      <c r="D811" s="2"/>
      <c r="E811" s="3"/>
      <c r="T811" s="4"/>
    </row>
    <row r="812" spans="2:20" x14ac:dyDescent="0.2">
      <c r="B812" s="2"/>
      <c r="C812" s="2"/>
      <c r="D812" s="2"/>
      <c r="E812" s="3"/>
      <c r="T812" s="4"/>
    </row>
    <row r="813" spans="2:20" x14ac:dyDescent="0.2">
      <c r="B813" s="2"/>
      <c r="C813" s="2"/>
      <c r="D813" s="2"/>
      <c r="E813" s="3"/>
      <c r="T813" s="4"/>
    </row>
    <row r="814" spans="2:20" x14ac:dyDescent="0.2">
      <c r="B814" s="2"/>
      <c r="C814" s="2"/>
      <c r="D814" s="2"/>
      <c r="E814" s="3"/>
      <c r="T814" s="4"/>
    </row>
    <row r="815" spans="2:20" x14ac:dyDescent="0.2">
      <c r="B815" s="2"/>
      <c r="C815" s="2"/>
      <c r="D815" s="2"/>
      <c r="E815" s="3"/>
      <c r="T815" s="4"/>
    </row>
    <row r="816" spans="2:20" x14ac:dyDescent="0.2">
      <c r="B816" s="2"/>
      <c r="C816" s="2"/>
      <c r="D816" s="2"/>
      <c r="E816" s="3"/>
      <c r="T816" s="4"/>
    </row>
    <row r="817" spans="2:20" x14ac:dyDescent="0.2">
      <c r="B817" s="2"/>
      <c r="C817" s="2"/>
      <c r="D817" s="2"/>
      <c r="E817" s="3"/>
      <c r="T817" s="4"/>
    </row>
    <row r="818" spans="2:20" x14ac:dyDescent="0.2">
      <c r="B818" s="2"/>
      <c r="C818" s="2"/>
      <c r="D818" s="2"/>
      <c r="E818" s="3"/>
      <c r="T818" s="4"/>
    </row>
    <row r="819" spans="2:20" x14ac:dyDescent="0.2">
      <c r="B819" s="2"/>
      <c r="C819" s="2"/>
      <c r="D819" s="2"/>
      <c r="E819" s="3"/>
      <c r="T819" s="4"/>
    </row>
    <row r="820" spans="2:20" x14ac:dyDescent="0.2">
      <c r="B820" s="2"/>
      <c r="C820" s="2"/>
      <c r="D820" s="2"/>
      <c r="E820" s="3"/>
      <c r="T820" s="4"/>
    </row>
    <row r="821" spans="2:20" x14ac:dyDescent="0.2">
      <c r="B821" s="2"/>
      <c r="C821" s="2"/>
      <c r="D821" s="2"/>
      <c r="E821" s="3"/>
      <c r="T821" s="4"/>
    </row>
    <row r="822" spans="2:20" x14ac:dyDescent="0.2">
      <c r="B822" s="2"/>
      <c r="C822" s="2"/>
      <c r="D822" s="2"/>
      <c r="E822" s="3"/>
      <c r="T822" s="4"/>
    </row>
    <row r="823" spans="2:20" x14ac:dyDescent="0.2">
      <c r="B823" s="2"/>
      <c r="C823" s="2"/>
      <c r="D823" s="2"/>
      <c r="E823" s="3"/>
      <c r="T823" s="4"/>
    </row>
    <row r="824" spans="2:20" x14ac:dyDescent="0.2">
      <c r="B824" s="2"/>
      <c r="C824" s="2"/>
      <c r="D824" s="2"/>
      <c r="E824" s="3"/>
      <c r="T824" s="4"/>
    </row>
    <row r="825" spans="2:20" x14ac:dyDescent="0.2">
      <c r="B825" s="2"/>
      <c r="C825" s="2"/>
      <c r="D825" s="2"/>
      <c r="E825" s="3"/>
      <c r="T825" s="4"/>
    </row>
    <row r="826" spans="2:20" x14ac:dyDescent="0.2">
      <c r="B826" s="2"/>
      <c r="C826" s="2"/>
      <c r="D826" s="2"/>
      <c r="E826" s="3"/>
      <c r="T826" s="4"/>
    </row>
    <row r="827" spans="2:20" x14ac:dyDescent="0.2">
      <c r="B827" s="2"/>
      <c r="C827" s="2"/>
      <c r="D827" s="2"/>
      <c r="E827" s="3"/>
      <c r="T827" s="4"/>
    </row>
    <row r="828" spans="2:20" x14ac:dyDescent="0.2">
      <c r="B828" s="2"/>
      <c r="C828" s="2"/>
      <c r="D828" s="2"/>
      <c r="E828" s="3"/>
      <c r="T828" s="4"/>
    </row>
    <row r="829" spans="2:20" x14ac:dyDescent="0.2">
      <c r="B829" s="2"/>
      <c r="C829" s="2"/>
      <c r="D829" s="2"/>
      <c r="E829" s="3"/>
      <c r="T829" s="4"/>
    </row>
    <row r="830" spans="2:20" x14ac:dyDescent="0.2">
      <c r="B830" s="2"/>
      <c r="C830" s="2"/>
      <c r="D830" s="2"/>
      <c r="E830" s="3"/>
      <c r="T830" s="4"/>
    </row>
    <row r="831" spans="2:20" x14ac:dyDescent="0.2">
      <c r="B831" s="2"/>
      <c r="C831" s="2"/>
      <c r="D831" s="2"/>
      <c r="E831" s="3"/>
      <c r="T831" s="4"/>
    </row>
    <row r="832" spans="2:20" x14ac:dyDescent="0.2">
      <c r="B832" s="2"/>
      <c r="C832" s="2"/>
      <c r="D832" s="2"/>
      <c r="E832" s="3"/>
      <c r="T832" s="4"/>
    </row>
    <row r="833" spans="2:20" x14ac:dyDescent="0.2">
      <c r="B833" s="2"/>
      <c r="C833" s="2"/>
      <c r="D833" s="2"/>
      <c r="E833" s="3"/>
      <c r="T833" s="4"/>
    </row>
    <row r="834" spans="2:20" x14ac:dyDescent="0.2">
      <c r="B834" s="2"/>
      <c r="C834" s="2"/>
      <c r="D834" s="2"/>
      <c r="E834" s="3"/>
      <c r="T834" s="4"/>
    </row>
    <row r="835" spans="2:20" x14ac:dyDescent="0.2">
      <c r="B835" s="2"/>
      <c r="C835" s="2"/>
      <c r="D835" s="2"/>
      <c r="E835" s="3"/>
      <c r="T835" s="4"/>
    </row>
    <row r="836" spans="2:20" x14ac:dyDescent="0.2">
      <c r="B836" s="2"/>
      <c r="C836" s="2"/>
      <c r="D836" s="2"/>
      <c r="E836" s="3"/>
      <c r="T836" s="4"/>
    </row>
    <row r="837" spans="2:20" x14ac:dyDescent="0.2">
      <c r="B837" s="2"/>
      <c r="C837" s="2"/>
      <c r="D837" s="2"/>
      <c r="E837" s="3"/>
      <c r="T837" s="4"/>
    </row>
    <row r="838" spans="2:20" x14ac:dyDescent="0.2">
      <c r="B838" s="2"/>
      <c r="C838" s="2"/>
      <c r="D838" s="2"/>
      <c r="E838" s="3"/>
      <c r="T838" s="4"/>
    </row>
    <row r="839" spans="2:20" x14ac:dyDescent="0.2">
      <c r="B839" s="2"/>
      <c r="C839" s="2"/>
      <c r="D839" s="2"/>
      <c r="E839" s="3"/>
      <c r="T839" s="4"/>
    </row>
    <row r="840" spans="2:20" x14ac:dyDescent="0.2">
      <c r="B840" s="2"/>
      <c r="C840" s="2"/>
      <c r="D840" s="2"/>
      <c r="E840" s="3"/>
      <c r="T840" s="4"/>
    </row>
    <row r="841" spans="2:20" x14ac:dyDescent="0.2">
      <c r="B841" s="2"/>
      <c r="C841" s="2"/>
      <c r="D841" s="2"/>
      <c r="E841" s="3"/>
      <c r="T841" s="4"/>
    </row>
    <row r="842" spans="2:20" x14ac:dyDescent="0.2">
      <c r="B842" s="2"/>
      <c r="C842" s="2"/>
      <c r="D842" s="2"/>
      <c r="E842" s="3"/>
      <c r="T842" s="4"/>
    </row>
    <row r="843" spans="2:20" x14ac:dyDescent="0.2">
      <c r="B843" s="2"/>
      <c r="C843" s="2"/>
      <c r="D843" s="2"/>
      <c r="E843" s="3"/>
      <c r="T843" s="4"/>
    </row>
    <row r="844" spans="2:20" x14ac:dyDescent="0.2">
      <c r="B844" s="2"/>
      <c r="C844" s="2"/>
      <c r="D844" s="2"/>
      <c r="E844" s="3"/>
      <c r="T844" s="4"/>
    </row>
    <row r="845" spans="2:20" x14ac:dyDescent="0.2">
      <c r="B845" s="2"/>
      <c r="C845" s="2"/>
      <c r="D845" s="2"/>
      <c r="E845" s="3"/>
      <c r="T845" s="4"/>
    </row>
    <row r="846" spans="2:20" x14ac:dyDescent="0.2">
      <c r="B846" s="2"/>
      <c r="C846" s="2"/>
      <c r="D846" s="2"/>
      <c r="E846" s="3"/>
      <c r="T846" s="4"/>
    </row>
    <row r="847" spans="2:20" x14ac:dyDescent="0.2">
      <c r="B847" s="2"/>
      <c r="C847" s="2"/>
      <c r="D847" s="2"/>
      <c r="E847" s="3"/>
      <c r="T847" s="4"/>
    </row>
    <row r="848" spans="2:20" x14ac:dyDescent="0.2">
      <c r="B848" s="2"/>
      <c r="C848" s="2"/>
      <c r="D848" s="2"/>
      <c r="E848" s="3"/>
      <c r="T848" s="4"/>
    </row>
    <row r="849" spans="2:20" x14ac:dyDescent="0.2">
      <c r="B849" s="2"/>
      <c r="C849" s="2"/>
      <c r="D849" s="2"/>
      <c r="E849" s="3"/>
      <c r="T849" s="4"/>
    </row>
    <row r="850" spans="2:20" x14ac:dyDescent="0.2">
      <c r="B850" s="2"/>
      <c r="C850" s="2"/>
      <c r="D850" s="2"/>
      <c r="E850" s="3"/>
      <c r="T850" s="4"/>
    </row>
    <row r="851" spans="2:20" x14ac:dyDescent="0.2">
      <c r="B851" s="2"/>
      <c r="C851" s="2"/>
      <c r="D851" s="2"/>
      <c r="E851" s="3"/>
      <c r="T851" s="4"/>
    </row>
    <row r="852" spans="2:20" x14ac:dyDescent="0.2">
      <c r="B852" s="2"/>
      <c r="C852" s="2"/>
      <c r="D852" s="2"/>
      <c r="E852" s="3"/>
      <c r="T852" s="4"/>
    </row>
    <row r="853" spans="2:20" x14ac:dyDescent="0.2">
      <c r="B853" s="2"/>
      <c r="C853" s="2"/>
      <c r="D853" s="2"/>
      <c r="E853" s="3"/>
      <c r="T853" s="4"/>
    </row>
    <row r="854" spans="2:20" x14ac:dyDescent="0.2">
      <c r="B854" s="2"/>
      <c r="C854" s="2"/>
      <c r="D854" s="2"/>
      <c r="E854" s="3"/>
      <c r="T854" s="4"/>
    </row>
    <row r="855" spans="2:20" x14ac:dyDescent="0.2">
      <c r="B855" s="2"/>
      <c r="C855" s="2"/>
      <c r="D855" s="2"/>
      <c r="E855" s="3"/>
      <c r="T855" s="4"/>
    </row>
    <row r="856" spans="2:20" x14ac:dyDescent="0.2">
      <c r="B856" s="2"/>
      <c r="C856" s="2"/>
      <c r="D856" s="2"/>
      <c r="E856" s="3"/>
      <c r="T856" s="4"/>
    </row>
    <row r="857" spans="2:20" x14ac:dyDescent="0.2">
      <c r="B857" s="2"/>
      <c r="C857" s="2"/>
      <c r="D857" s="2"/>
      <c r="E857" s="3"/>
      <c r="T857" s="4"/>
    </row>
    <row r="858" spans="2:20" x14ac:dyDescent="0.2">
      <c r="B858" s="2"/>
      <c r="C858" s="2"/>
      <c r="D858" s="2"/>
      <c r="E858" s="3"/>
      <c r="T858" s="4"/>
    </row>
    <row r="859" spans="2:20" x14ac:dyDescent="0.2">
      <c r="B859" s="2"/>
      <c r="C859" s="2"/>
      <c r="D859" s="2"/>
      <c r="E859" s="3"/>
      <c r="T859" s="4"/>
    </row>
    <row r="860" spans="2:20" x14ac:dyDescent="0.2">
      <c r="B860" s="2"/>
      <c r="C860" s="2"/>
      <c r="D860" s="2"/>
      <c r="E860" s="3"/>
      <c r="T860" s="4"/>
    </row>
    <row r="861" spans="2:20" x14ac:dyDescent="0.2">
      <c r="B861" s="2"/>
      <c r="C861" s="2"/>
      <c r="D861" s="2"/>
      <c r="E861" s="3"/>
      <c r="T861" s="4"/>
    </row>
    <row r="862" spans="2:20" x14ac:dyDescent="0.2">
      <c r="B862" s="2"/>
      <c r="C862" s="2"/>
      <c r="D862" s="2"/>
      <c r="E862" s="3"/>
      <c r="T862" s="4"/>
    </row>
    <row r="863" spans="2:20" x14ac:dyDescent="0.2">
      <c r="B863" s="2"/>
      <c r="C863" s="2"/>
      <c r="D863" s="2"/>
      <c r="E863" s="3"/>
      <c r="T863" s="4"/>
    </row>
    <row r="864" spans="2:20" x14ac:dyDescent="0.2">
      <c r="B864" s="2"/>
      <c r="C864" s="2"/>
      <c r="D864" s="2"/>
      <c r="E864" s="3"/>
      <c r="T864" s="4"/>
    </row>
    <row r="865" spans="2:20" x14ac:dyDescent="0.2">
      <c r="B865" s="2"/>
      <c r="C865" s="2"/>
      <c r="D865" s="2"/>
      <c r="E865" s="3"/>
      <c r="T865" s="4"/>
    </row>
    <row r="866" spans="2:20" x14ac:dyDescent="0.2">
      <c r="B866" s="2"/>
      <c r="C866" s="2"/>
      <c r="D866" s="2"/>
      <c r="E866" s="3"/>
      <c r="T866" s="4"/>
    </row>
    <row r="867" spans="2:20" x14ac:dyDescent="0.2">
      <c r="B867" s="2"/>
      <c r="C867" s="2"/>
      <c r="D867" s="2"/>
      <c r="E867" s="3"/>
      <c r="T867" s="4"/>
    </row>
    <row r="868" spans="2:20" x14ac:dyDescent="0.2">
      <c r="B868" s="2"/>
      <c r="C868" s="2"/>
      <c r="D868" s="2"/>
      <c r="E868" s="3"/>
      <c r="T868" s="4"/>
    </row>
    <row r="869" spans="2:20" x14ac:dyDescent="0.2">
      <c r="B869" s="2"/>
      <c r="C869" s="2"/>
      <c r="D869" s="2"/>
      <c r="E869" s="3"/>
      <c r="T869" s="4"/>
    </row>
    <row r="870" spans="2:20" x14ac:dyDescent="0.2">
      <c r="B870" s="2"/>
      <c r="C870" s="2"/>
      <c r="D870" s="2"/>
      <c r="E870" s="3"/>
      <c r="T870" s="4"/>
    </row>
    <row r="871" spans="2:20" x14ac:dyDescent="0.2">
      <c r="B871" s="2"/>
      <c r="C871" s="2"/>
      <c r="D871" s="2"/>
      <c r="E871" s="3"/>
      <c r="T871" s="4"/>
    </row>
    <row r="872" spans="2:20" x14ac:dyDescent="0.2">
      <c r="B872" s="2"/>
      <c r="C872" s="2"/>
      <c r="D872" s="2"/>
      <c r="E872" s="3"/>
      <c r="T872" s="4"/>
    </row>
    <row r="873" spans="2:20" x14ac:dyDescent="0.2">
      <c r="B873" s="2"/>
      <c r="C873" s="2"/>
      <c r="D873" s="2"/>
      <c r="E873" s="3"/>
      <c r="T873" s="4"/>
    </row>
    <row r="874" spans="2:20" x14ac:dyDescent="0.2">
      <c r="B874" s="2"/>
      <c r="C874" s="2"/>
      <c r="D874" s="2"/>
      <c r="E874" s="3"/>
      <c r="T874" s="4"/>
    </row>
    <row r="875" spans="2:20" x14ac:dyDescent="0.2">
      <c r="B875" s="2"/>
      <c r="C875" s="2"/>
      <c r="D875" s="2"/>
      <c r="E875" s="3"/>
      <c r="T875" s="4"/>
    </row>
    <row r="876" spans="2:20" x14ac:dyDescent="0.2">
      <c r="B876" s="2"/>
      <c r="C876" s="2"/>
      <c r="D876" s="2"/>
      <c r="E876" s="3"/>
      <c r="T876" s="4"/>
    </row>
    <row r="877" spans="2:20" x14ac:dyDescent="0.2">
      <c r="B877" s="2"/>
      <c r="C877" s="2"/>
      <c r="D877" s="2"/>
      <c r="E877" s="3"/>
      <c r="T877" s="4"/>
    </row>
    <row r="878" spans="2:20" x14ac:dyDescent="0.2">
      <c r="B878" s="2"/>
      <c r="C878" s="2"/>
      <c r="D878" s="2"/>
      <c r="E878" s="3"/>
      <c r="T878" s="4"/>
    </row>
    <row r="879" spans="2:20" x14ac:dyDescent="0.2">
      <c r="B879" s="2"/>
      <c r="C879" s="2"/>
      <c r="D879" s="2"/>
      <c r="E879" s="3"/>
      <c r="T879" s="4"/>
    </row>
    <row r="880" spans="2:20" x14ac:dyDescent="0.2">
      <c r="B880" s="2"/>
      <c r="C880" s="2"/>
      <c r="D880" s="2"/>
      <c r="E880" s="3"/>
      <c r="T880" s="4"/>
    </row>
    <row r="881" spans="2:20" x14ac:dyDescent="0.2">
      <c r="B881" s="2"/>
      <c r="C881" s="2"/>
      <c r="D881" s="2"/>
      <c r="E881" s="3"/>
      <c r="T881" s="4"/>
    </row>
    <row r="882" spans="2:20" x14ac:dyDescent="0.2">
      <c r="B882" s="2"/>
      <c r="C882" s="2"/>
      <c r="D882" s="2"/>
      <c r="E882" s="3"/>
      <c r="T882" s="4"/>
    </row>
    <row r="883" spans="2:20" x14ac:dyDescent="0.2">
      <c r="B883" s="2"/>
      <c r="C883" s="2"/>
      <c r="D883" s="2"/>
      <c r="E883" s="3"/>
      <c r="T883" s="4"/>
    </row>
    <row r="884" spans="2:20" x14ac:dyDescent="0.2">
      <c r="B884" s="2"/>
      <c r="C884" s="2"/>
      <c r="D884" s="2"/>
      <c r="E884" s="3"/>
      <c r="T884" s="4"/>
    </row>
    <row r="885" spans="2:20" x14ac:dyDescent="0.2">
      <c r="B885" s="2"/>
      <c r="C885" s="2"/>
      <c r="D885" s="2"/>
      <c r="E885" s="3"/>
      <c r="T885" s="4"/>
    </row>
    <row r="886" spans="2:20" x14ac:dyDescent="0.2">
      <c r="B886" s="2"/>
      <c r="C886" s="2"/>
      <c r="D886" s="2"/>
      <c r="E886" s="3"/>
      <c r="T886" s="4"/>
    </row>
    <row r="887" spans="2:20" x14ac:dyDescent="0.2">
      <c r="B887" s="2"/>
      <c r="C887" s="2"/>
      <c r="D887" s="2"/>
      <c r="E887" s="3"/>
      <c r="T887" s="4"/>
    </row>
    <row r="888" spans="2:20" x14ac:dyDescent="0.2">
      <c r="B888" s="2"/>
      <c r="C888" s="2"/>
      <c r="D888" s="2"/>
      <c r="E888" s="3"/>
      <c r="T888" s="4"/>
    </row>
    <row r="889" spans="2:20" x14ac:dyDescent="0.2">
      <c r="B889" s="2"/>
      <c r="C889" s="2"/>
      <c r="D889" s="2"/>
      <c r="E889" s="3"/>
      <c r="T889" s="4"/>
    </row>
    <row r="890" spans="2:20" x14ac:dyDescent="0.2">
      <c r="B890" s="2"/>
      <c r="C890" s="2"/>
      <c r="D890" s="2"/>
      <c r="E890" s="3"/>
      <c r="T890" s="4"/>
    </row>
    <row r="891" spans="2:20" x14ac:dyDescent="0.2">
      <c r="B891" s="2"/>
      <c r="C891" s="2"/>
      <c r="D891" s="2"/>
      <c r="E891" s="3"/>
      <c r="T891" s="4"/>
    </row>
    <row r="892" spans="2:20" x14ac:dyDescent="0.2">
      <c r="B892" s="2"/>
      <c r="C892" s="2"/>
      <c r="D892" s="2"/>
      <c r="E892" s="3"/>
      <c r="T892" s="4"/>
    </row>
    <row r="893" spans="2:20" x14ac:dyDescent="0.2">
      <c r="B893" s="2"/>
      <c r="C893" s="2"/>
      <c r="D893" s="2"/>
      <c r="E893" s="3"/>
      <c r="T893" s="4"/>
    </row>
    <row r="894" spans="2:20" x14ac:dyDescent="0.2">
      <c r="B894" s="2"/>
      <c r="C894" s="2"/>
      <c r="D894" s="2"/>
      <c r="E894" s="3"/>
      <c r="T894" s="4"/>
    </row>
    <row r="895" spans="2:20" x14ac:dyDescent="0.2">
      <c r="B895" s="2"/>
      <c r="C895" s="2"/>
      <c r="D895" s="2"/>
      <c r="E895" s="3"/>
      <c r="T895" s="4"/>
    </row>
    <row r="896" spans="2:20" x14ac:dyDescent="0.2">
      <c r="B896" s="2"/>
      <c r="C896" s="2"/>
      <c r="D896" s="2"/>
      <c r="E896" s="3"/>
      <c r="T896" s="4"/>
    </row>
    <row r="897" spans="2:20" x14ac:dyDescent="0.2">
      <c r="B897" s="2"/>
      <c r="C897" s="2"/>
      <c r="D897" s="2"/>
      <c r="E897" s="3"/>
      <c r="T897" s="4"/>
    </row>
    <row r="898" spans="2:20" x14ac:dyDescent="0.2">
      <c r="B898" s="2"/>
      <c r="C898" s="2"/>
      <c r="D898" s="2"/>
      <c r="E898" s="3"/>
      <c r="T898" s="4"/>
    </row>
    <row r="899" spans="2:20" x14ac:dyDescent="0.2">
      <c r="B899" s="2"/>
      <c r="C899" s="2"/>
      <c r="D899" s="2"/>
      <c r="E899" s="3"/>
      <c r="T899" s="4"/>
    </row>
    <row r="900" spans="2:20" x14ac:dyDescent="0.2">
      <c r="B900" s="2"/>
      <c r="C900" s="2"/>
      <c r="D900" s="2"/>
      <c r="E900" s="3"/>
      <c r="T900" s="4"/>
    </row>
    <row r="901" spans="2:20" x14ac:dyDescent="0.2">
      <c r="B901" s="2"/>
      <c r="C901" s="2"/>
      <c r="D901" s="2"/>
      <c r="E901" s="3"/>
      <c r="T901" s="4"/>
    </row>
    <row r="902" spans="2:20" x14ac:dyDescent="0.2">
      <c r="B902" s="2"/>
      <c r="C902" s="2"/>
      <c r="D902" s="2"/>
      <c r="E902" s="3"/>
      <c r="T902" s="4"/>
    </row>
    <row r="903" spans="2:20" x14ac:dyDescent="0.2">
      <c r="B903" s="2"/>
      <c r="C903" s="2"/>
      <c r="D903" s="2"/>
      <c r="E903" s="3"/>
      <c r="T903" s="4"/>
    </row>
    <row r="904" spans="2:20" x14ac:dyDescent="0.2">
      <c r="B904" s="2"/>
      <c r="C904" s="2"/>
      <c r="D904" s="2"/>
      <c r="E904" s="3"/>
      <c r="T904" s="4"/>
    </row>
    <row r="905" spans="2:20" x14ac:dyDescent="0.2">
      <c r="B905" s="2"/>
      <c r="C905" s="2"/>
      <c r="D905" s="2"/>
      <c r="E905" s="3"/>
      <c r="T905" s="4"/>
    </row>
    <row r="906" spans="2:20" x14ac:dyDescent="0.2">
      <c r="B906" s="2"/>
      <c r="C906" s="2"/>
      <c r="D906" s="2"/>
      <c r="E906" s="3"/>
      <c r="T906" s="4"/>
    </row>
    <row r="907" spans="2:20" x14ac:dyDescent="0.2">
      <c r="B907" s="2"/>
      <c r="C907" s="2"/>
      <c r="D907" s="2"/>
      <c r="E907" s="3"/>
      <c r="T907" s="4"/>
    </row>
    <row r="908" spans="2:20" x14ac:dyDescent="0.2">
      <c r="B908" s="2"/>
      <c r="C908" s="2"/>
      <c r="D908" s="2"/>
      <c r="E908" s="3"/>
      <c r="T908" s="4"/>
    </row>
    <row r="909" spans="2:20" x14ac:dyDescent="0.2">
      <c r="B909" s="2"/>
      <c r="C909" s="2"/>
      <c r="D909" s="2"/>
      <c r="E909" s="3"/>
      <c r="T909" s="4"/>
    </row>
    <row r="910" spans="2:20" x14ac:dyDescent="0.2">
      <c r="B910" s="2"/>
      <c r="C910" s="2"/>
      <c r="D910" s="2"/>
      <c r="E910" s="3"/>
      <c r="T910" s="4"/>
    </row>
    <row r="911" spans="2:20" x14ac:dyDescent="0.2">
      <c r="B911" s="2"/>
      <c r="C911" s="2"/>
      <c r="D911" s="2"/>
      <c r="E911" s="3"/>
      <c r="T911" s="4"/>
    </row>
    <row r="912" spans="2:20" x14ac:dyDescent="0.2">
      <c r="B912" s="2"/>
      <c r="C912" s="2"/>
      <c r="D912" s="2"/>
      <c r="E912" s="3"/>
      <c r="T912" s="4"/>
    </row>
    <row r="913" spans="2:20" x14ac:dyDescent="0.2">
      <c r="B913" s="2"/>
      <c r="C913" s="2"/>
      <c r="D913" s="2"/>
      <c r="E913" s="3"/>
      <c r="T913" s="4"/>
    </row>
    <row r="914" spans="2:20" x14ac:dyDescent="0.2">
      <c r="B914" s="2"/>
      <c r="C914" s="2"/>
      <c r="D914" s="2"/>
      <c r="E914" s="3"/>
      <c r="T914" s="4"/>
    </row>
    <row r="915" spans="2:20" x14ac:dyDescent="0.2">
      <c r="B915" s="2"/>
      <c r="C915" s="2"/>
      <c r="D915" s="2"/>
      <c r="E915" s="3"/>
      <c r="T915" s="4"/>
    </row>
    <row r="916" spans="2:20" x14ac:dyDescent="0.2">
      <c r="B916" s="2"/>
      <c r="C916" s="2"/>
      <c r="D916" s="2"/>
      <c r="E916" s="3"/>
      <c r="T916" s="4"/>
    </row>
    <row r="917" spans="2:20" x14ac:dyDescent="0.2">
      <c r="B917" s="2"/>
      <c r="C917" s="2"/>
      <c r="D917" s="2"/>
      <c r="E917" s="3"/>
      <c r="T917" s="4"/>
    </row>
    <row r="918" spans="2:20" x14ac:dyDescent="0.2">
      <c r="B918" s="2"/>
      <c r="C918" s="2"/>
      <c r="D918" s="2"/>
      <c r="E918" s="3"/>
      <c r="T918" s="4"/>
    </row>
    <row r="919" spans="2:20" x14ac:dyDescent="0.2">
      <c r="B919" s="2"/>
      <c r="C919" s="2"/>
      <c r="D919" s="2"/>
      <c r="E919" s="3"/>
      <c r="T919" s="4"/>
    </row>
    <row r="920" spans="2:20" x14ac:dyDescent="0.2">
      <c r="B920" s="2"/>
      <c r="C920" s="2"/>
      <c r="D920" s="2"/>
      <c r="E920" s="3"/>
      <c r="T920" s="4"/>
    </row>
    <row r="921" spans="2:20" x14ac:dyDescent="0.2">
      <c r="B921" s="2"/>
      <c r="C921" s="2"/>
      <c r="D921" s="2"/>
      <c r="E921" s="3"/>
      <c r="T921" s="4"/>
    </row>
    <row r="922" spans="2:20" x14ac:dyDescent="0.2">
      <c r="B922" s="2"/>
      <c r="C922" s="2"/>
      <c r="D922" s="2"/>
      <c r="E922" s="3"/>
      <c r="T922" s="4"/>
    </row>
    <row r="923" spans="2:20" x14ac:dyDescent="0.2">
      <c r="B923" s="2"/>
      <c r="C923" s="2"/>
      <c r="D923" s="2"/>
      <c r="E923" s="3"/>
      <c r="T923" s="4"/>
    </row>
    <row r="924" spans="2:20" x14ac:dyDescent="0.2">
      <c r="B924" s="2"/>
      <c r="C924" s="2"/>
      <c r="D924" s="2"/>
      <c r="E924" s="3"/>
      <c r="T924" s="4"/>
    </row>
    <row r="925" spans="2:20" x14ac:dyDescent="0.2">
      <c r="B925" s="2"/>
      <c r="C925" s="2"/>
      <c r="D925" s="2"/>
      <c r="E925" s="3"/>
      <c r="T925" s="4"/>
    </row>
    <row r="926" spans="2:20" x14ac:dyDescent="0.2">
      <c r="B926" s="2"/>
      <c r="C926" s="2"/>
      <c r="D926" s="2"/>
      <c r="E926" s="3"/>
      <c r="T926" s="4"/>
    </row>
    <row r="927" spans="2:20" x14ac:dyDescent="0.2">
      <c r="B927" s="2"/>
      <c r="C927" s="2"/>
      <c r="D927" s="2"/>
      <c r="E927" s="3"/>
      <c r="T927" s="4"/>
    </row>
    <row r="928" spans="2:20" x14ac:dyDescent="0.2">
      <c r="B928" s="2"/>
      <c r="C928" s="2"/>
      <c r="D928" s="2"/>
      <c r="E928" s="3"/>
      <c r="T928" s="4"/>
    </row>
    <row r="929" spans="2:20" x14ac:dyDescent="0.2">
      <c r="B929" s="2"/>
      <c r="C929" s="2"/>
      <c r="D929" s="2"/>
      <c r="E929" s="3"/>
      <c r="T929" s="4"/>
    </row>
    <row r="930" spans="2:20" x14ac:dyDescent="0.2">
      <c r="B930" s="2"/>
      <c r="C930" s="2"/>
      <c r="D930" s="2"/>
      <c r="E930" s="3"/>
      <c r="T930" s="4"/>
    </row>
    <row r="931" spans="2:20" x14ac:dyDescent="0.2">
      <c r="B931" s="2"/>
      <c r="C931" s="2"/>
      <c r="D931" s="2"/>
      <c r="E931" s="3"/>
      <c r="T931" s="4"/>
    </row>
    <row r="932" spans="2:20" x14ac:dyDescent="0.2">
      <c r="B932" s="2"/>
      <c r="C932" s="2"/>
      <c r="D932" s="2"/>
      <c r="E932" s="3"/>
      <c r="T932" s="4"/>
    </row>
    <row r="933" spans="2:20" x14ac:dyDescent="0.2">
      <c r="B933" s="2"/>
      <c r="C933" s="2"/>
      <c r="D933" s="2"/>
      <c r="E933" s="3"/>
      <c r="T933" s="4"/>
    </row>
    <row r="934" spans="2:20" x14ac:dyDescent="0.2">
      <c r="B934" s="2"/>
      <c r="C934" s="2"/>
      <c r="D934" s="2"/>
      <c r="E934" s="3"/>
      <c r="T934" s="4"/>
    </row>
    <row r="935" spans="2:20" x14ac:dyDescent="0.2">
      <c r="B935" s="2"/>
      <c r="C935" s="2"/>
      <c r="D935" s="2"/>
      <c r="E935" s="3"/>
      <c r="T935" s="4"/>
    </row>
    <row r="936" spans="2:20" x14ac:dyDescent="0.2">
      <c r="B936" s="2"/>
      <c r="C936" s="2"/>
      <c r="D936" s="2"/>
      <c r="E936" s="3"/>
      <c r="T936" s="4"/>
    </row>
    <row r="937" spans="2:20" x14ac:dyDescent="0.2">
      <c r="B937" s="2"/>
      <c r="C937" s="2"/>
      <c r="D937" s="2"/>
      <c r="E937" s="3"/>
      <c r="T937" s="4"/>
    </row>
    <row r="938" spans="2:20" x14ac:dyDescent="0.2">
      <c r="B938" s="2"/>
      <c r="C938" s="2"/>
      <c r="D938" s="2"/>
      <c r="E938" s="3"/>
      <c r="T938" s="4"/>
    </row>
    <row r="939" spans="2:20" x14ac:dyDescent="0.2">
      <c r="B939" s="2"/>
      <c r="C939" s="2"/>
      <c r="D939" s="2"/>
      <c r="E939" s="3"/>
      <c r="T939" s="4"/>
    </row>
    <row r="940" spans="2:20" x14ac:dyDescent="0.2">
      <c r="B940" s="2"/>
      <c r="C940" s="2"/>
      <c r="D940" s="2"/>
      <c r="E940" s="3"/>
      <c r="T940" s="4"/>
    </row>
    <row r="941" spans="2:20" x14ac:dyDescent="0.2">
      <c r="B941" s="2"/>
      <c r="C941" s="2"/>
      <c r="D941" s="2"/>
      <c r="E941" s="3"/>
      <c r="T941" s="4"/>
    </row>
    <row r="942" spans="2:20" x14ac:dyDescent="0.2">
      <c r="B942" s="2"/>
      <c r="C942" s="2"/>
      <c r="D942" s="2"/>
      <c r="E942" s="3"/>
      <c r="T942" s="4"/>
    </row>
    <row r="943" spans="2:20" x14ac:dyDescent="0.2">
      <c r="B943" s="2"/>
      <c r="C943" s="2"/>
      <c r="D943" s="2"/>
      <c r="E943" s="3"/>
      <c r="T943" s="4"/>
    </row>
    <row r="944" spans="2:20" x14ac:dyDescent="0.2">
      <c r="B944" s="2"/>
      <c r="C944" s="2"/>
      <c r="D944" s="2"/>
      <c r="E944" s="3"/>
      <c r="T944" s="4"/>
    </row>
    <row r="945" spans="2:20" x14ac:dyDescent="0.2">
      <c r="B945" s="2"/>
      <c r="C945" s="2"/>
      <c r="D945" s="2"/>
      <c r="E945" s="3"/>
      <c r="T945" s="4"/>
    </row>
    <row r="946" spans="2:20" x14ac:dyDescent="0.2">
      <c r="B946" s="2"/>
      <c r="C946" s="2"/>
      <c r="D946" s="2"/>
      <c r="E946" s="3"/>
      <c r="T946" s="4"/>
    </row>
    <row r="947" spans="2:20" x14ac:dyDescent="0.2">
      <c r="B947" s="2"/>
      <c r="C947" s="2"/>
      <c r="D947" s="2"/>
      <c r="E947" s="3"/>
      <c r="T947" s="4"/>
    </row>
    <row r="948" spans="2:20" x14ac:dyDescent="0.2">
      <c r="B948" s="2"/>
      <c r="C948" s="2"/>
      <c r="D948" s="2"/>
      <c r="E948" s="3"/>
      <c r="T948" s="4"/>
    </row>
    <row r="949" spans="2:20" x14ac:dyDescent="0.2">
      <c r="B949" s="2"/>
      <c r="C949" s="2"/>
      <c r="D949" s="2"/>
      <c r="E949" s="3"/>
      <c r="T949" s="4"/>
    </row>
    <row r="950" spans="2:20" x14ac:dyDescent="0.2">
      <c r="B950" s="2"/>
      <c r="C950" s="2"/>
      <c r="D950" s="2"/>
      <c r="E950" s="3"/>
      <c r="T950" s="4"/>
    </row>
    <row r="951" spans="2:20" x14ac:dyDescent="0.2">
      <c r="B951" s="2"/>
      <c r="C951" s="2"/>
      <c r="D951" s="2"/>
      <c r="E951" s="3"/>
      <c r="T951" s="4"/>
    </row>
    <row r="952" spans="2:20" x14ac:dyDescent="0.2">
      <c r="B952" s="2"/>
      <c r="C952" s="2"/>
      <c r="D952" s="2"/>
      <c r="E952" s="3"/>
      <c r="T952" s="4"/>
    </row>
    <row r="953" spans="2:20" x14ac:dyDescent="0.2">
      <c r="B953" s="2"/>
      <c r="C953" s="2"/>
      <c r="D953" s="2"/>
      <c r="E953" s="3"/>
      <c r="T953" s="4"/>
    </row>
    <row r="954" spans="2:20" x14ac:dyDescent="0.2">
      <c r="B954" s="2"/>
      <c r="C954" s="2"/>
      <c r="D954" s="2"/>
      <c r="E954" s="3"/>
      <c r="T954" s="4"/>
    </row>
    <row r="955" spans="2:20" x14ac:dyDescent="0.2">
      <c r="B955" s="2"/>
      <c r="C955" s="2"/>
      <c r="D955" s="2"/>
      <c r="E955" s="3"/>
      <c r="T955" s="4"/>
    </row>
    <row r="956" spans="2:20" x14ac:dyDescent="0.2">
      <c r="B956" s="2"/>
      <c r="C956" s="2"/>
      <c r="D956" s="2"/>
      <c r="E956" s="3"/>
      <c r="T956" s="4"/>
    </row>
    <row r="957" spans="2:20" x14ac:dyDescent="0.2">
      <c r="B957" s="2"/>
      <c r="C957" s="2"/>
      <c r="D957" s="2"/>
      <c r="E957" s="3"/>
      <c r="T957" s="4"/>
    </row>
    <row r="958" spans="2:20" x14ac:dyDescent="0.2">
      <c r="B958" s="2"/>
      <c r="C958" s="2"/>
      <c r="D958" s="2"/>
      <c r="E958" s="3"/>
      <c r="T958" s="4"/>
    </row>
    <row r="959" spans="2:20" x14ac:dyDescent="0.2">
      <c r="B959" s="2"/>
      <c r="C959" s="2"/>
      <c r="D959" s="2"/>
      <c r="E959" s="3"/>
      <c r="T959" s="4"/>
    </row>
    <row r="960" spans="2:20" x14ac:dyDescent="0.2">
      <c r="B960" s="2"/>
      <c r="C960" s="2"/>
      <c r="D960" s="2"/>
      <c r="E960" s="3"/>
      <c r="T960" s="4"/>
    </row>
    <row r="961" spans="2:20" x14ac:dyDescent="0.2">
      <c r="B961" s="2"/>
      <c r="C961" s="2"/>
      <c r="D961" s="2"/>
      <c r="E961" s="3"/>
      <c r="T961" s="4"/>
    </row>
    <row r="962" spans="2:20" x14ac:dyDescent="0.2">
      <c r="B962" s="2"/>
      <c r="C962" s="2"/>
      <c r="D962" s="2"/>
      <c r="E962" s="3"/>
      <c r="T962" s="4"/>
    </row>
    <row r="963" spans="2:20" x14ac:dyDescent="0.2">
      <c r="B963" s="2"/>
      <c r="C963" s="2"/>
      <c r="D963" s="2"/>
      <c r="E963" s="3"/>
      <c r="T963" s="4"/>
    </row>
    <row r="964" spans="2:20" x14ac:dyDescent="0.2">
      <c r="B964" s="2"/>
      <c r="C964" s="2"/>
      <c r="D964" s="2"/>
      <c r="E964" s="3"/>
      <c r="T964" s="4"/>
    </row>
    <row r="965" spans="2:20" x14ac:dyDescent="0.2">
      <c r="B965" s="2"/>
      <c r="C965" s="2"/>
      <c r="D965" s="2"/>
      <c r="E965" s="3"/>
      <c r="T965" s="4"/>
    </row>
    <row r="966" spans="2:20" x14ac:dyDescent="0.2">
      <c r="B966" s="2"/>
      <c r="C966" s="2"/>
      <c r="D966" s="2"/>
      <c r="E966" s="3"/>
      <c r="T966" s="4"/>
    </row>
    <row r="967" spans="2:20" x14ac:dyDescent="0.2">
      <c r="B967" s="2"/>
      <c r="C967" s="2"/>
      <c r="D967" s="2"/>
      <c r="E967" s="3"/>
      <c r="T967" s="4"/>
    </row>
    <row r="968" spans="2:20" x14ac:dyDescent="0.2">
      <c r="B968" s="2"/>
      <c r="C968" s="2"/>
      <c r="D968" s="2"/>
      <c r="E968" s="3"/>
      <c r="T968" s="4"/>
    </row>
    <row r="969" spans="2:20" x14ac:dyDescent="0.2">
      <c r="B969" s="2"/>
      <c r="C969" s="2"/>
      <c r="D969" s="2"/>
      <c r="E969" s="3"/>
      <c r="T969" s="4"/>
    </row>
    <row r="970" spans="2:20" x14ac:dyDescent="0.2">
      <c r="B970" s="2"/>
      <c r="C970" s="2"/>
      <c r="D970" s="2"/>
      <c r="E970" s="3"/>
      <c r="T970" s="4"/>
    </row>
    <row r="971" spans="2:20" x14ac:dyDescent="0.2">
      <c r="B971" s="2"/>
      <c r="C971" s="2"/>
      <c r="D971" s="2"/>
      <c r="E971" s="3"/>
      <c r="T971" s="4"/>
    </row>
    <row r="972" spans="2:20" x14ac:dyDescent="0.2">
      <c r="B972" s="2"/>
      <c r="C972" s="2"/>
      <c r="D972" s="2"/>
      <c r="E972" s="3"/>
      <c r="T972" s="4"/>
    </row>
    <row r="973" spans="2:20" x14ac:dyDescent="0.2">
      <c r="B973" s="2"/>
      <c r="C973" s="2"/>
      <c r="D973" s="2"/>
      <c r="E973" s="3"/>
      <c r="T973" s="4"/>
    </row>
    <row r="974" spans="2:20" x14ac:dyDescent="0.2">
      <c r="B974" s="2"/>
      <c r="C974" s="2"/>
      <c r="D974" s="2"/>
      <c r="E974" s="3"/>
      <c r="T974" s="4"/>
    </row>
    <row r="975" spans="2:20" x14ac:dyDescent="0.2">
      <c r="B975" s="2"/>
      <c r="C975" s="2"/>
      <c r="D975" s="2"/>
      <c r="E975" s="3"/>
      <c r="T975" s="4"/>
    </row>
    <row r="976" spans="2:20" x14ac:dyDescent="0.2">
      <c r="B976" s="2"/>
      <c r="C976" s="2"/>
      <c r="D976" s="2"/>
      <c r="E976" s="3"/>
      <c r="T976" s="4"/>
    </row>
    <row r="977" spans="2:20" x14ac:dyDescent="0.2">
      <c r="B977" s="2"/>
      <c r="C977" s="2"/>
      <c r="D977" s="2"/>
      <c r="E977" s="3"/>
      <c r="T977" s="4"/>
    </row>
    <row r="978" spans="2:20" x14ac:dyDescent="0.2">
      <c r="B978" s="2"/>
      <c r="C978" s="2"/>
      <c r="D978" s="2"/>
      <c r="E978" s="3"/>
      <c r="T978" s="4"/>
    </row>
    <row r="979" spans="2:20" x14ac:dyDescent="0.2">
      <c r="B979" s="2"/>
      <c r="C979" s="2"/>
      <c r="D979" s="2"/>
      <c r="E979" s="3"/>
      <c r="T979" s="4"/>
    </row>
    <row r="980" spans="2:20" x14ac:dyDescent="0.2">
      <c r="B980" s="2"/>
      <c r="C980" s="2"/>
      <c r="D980" s="2"/>
      <c r="E980" s="3"/>
      <c r="T980" s="4"/>
    </row>
    <row r="981" spans="2:20" x14ac:dyDescent="0.2">
      <c r="B981" s="2"/>
      <c r="C981" s="2"/>
      <c r="D981" s="2"/>
      <c r="E981" s="3"/>
      <c r="T981" s="4"/>
    </row>
    <row r="982" spans="2:20" x14ac:dyDescent="0.2">
      <c r="B982" s="2"/>
      <c r="C982" s="2"/>
      <c r="D982" s="2"/>
      <c r="E982" s="3"/>
      <c r="T982" s="4"/>
    </row>
    <row r="983" spans="2:20" x14ac:dyDescent="0.2">
      <c r="B983" s="2"/>
      <c r="C983" s="2"/>
      <c r="D983" s="2"/>
      <c r="E983" s="3"/>
      <c r="T983" s="4"/>
    </row>
    <row r="984" spans="2:20" x14ac:dyDescent="0.2">
      <c r="B984" s="2"/>
      <c r="C984" s="2"/>
      <c r="D984" s="2"/>
      <c r="E984" s="3"/>
      <c r="T984" s="4"/>
    </row>
    <row r="985" spans="2:20" x14ac:dyDescent="0.2">
      <c r="B985" s="2"/>
      <c r="C985" s="2"/>
      <c r="D985" s="2"/>
      <c r="E985" s="3"/>
      <c r="T985" s="4"/>
    </row>
    <row r="986" spans="2:20" x14ac:dyDescent="0.2">
      <c r="B986" s="2"/>
      <c r="C986" s="2"/>
      <c r="D986" s="2"/>
      <c r="E986" s="3"/>
      <c r="T986" s="4"/>
    </row>
    <row r="987" spans="2:20" x14ac:dyDescent="0.2">
      <c r="B987" s="2"/>
      <c r="C987" s="2"/>
      <c r="D987" s="2"/>
      <c r="E987" s="3"/>
      <c r="T987" s="4"/>
    </row>
    <row r="988" spans="2:20" x14ac:dyDescent="0.2">
      <c r="B988" s="2"/>
      <c r="C988" s="2"/>
      <c r="D988" s="2"/>
      <c r="E988" s="3"/>
      <c r="T988" s="4"/>
    </row>
    <row r="989" spans="2:20" x14ac:dyDescent="0.2">
      <c r="B989" s="2"/>
      <c r="C989" s="2"/>
      <c r="D989" s="2"/>
      <c r="E989" s="3"/>
      <c r="T989" s="4"/>
    </row>
    <row r="990" spans="2:20" x14ac:dyDescent="0.2">
      <c r="B990" s="2"/>
      <c r="C990" s="2"/>
      <c r="D990" s="2"/>
      <c r="E990" s="3"/>
      <c r="T990" s="4"/>
    </row>
    <row r="991" spans="2:20" x14ac:dyDescent="0.2">
      <c r="B991" s="2"/>
      <c r="C991" s="2"/>
      <c r="D991" s="2"/>
      <c r="E991" s="3"/>
      <c r="T991" s="4"/>
    </row>
    <row r="992" spans="2:20" x14ac:dyDescent="0.2">
      <c r="B992" s="2"/>
      <c r="C992" s="2"/>
      <c r="D992" s="2"/>
      <c r="E992" s="3"/>
      <c r="T992" s="4"/>
    </row>
    <row r="993" spans="2:20" x14ac:dyDescent="0.2">
      <c r="B993" s="2"/>
      <c r="C993" s="2"/>
      <c r="D993" s="2"/>
      <c r="E993" s="3"/>
      <c r="T993" s="4"/>
    </row>
    <row r="994" spans="2:20" x14ac:dyDescent="0.2">
      <c r="B994" s="2"/>
      <c r="C994" s="2"/>
      <c r="D994" s="2"/>
      <c r="E994" s="3"/>
      <c r="T994" s="4"/>
    </row>
    <row r="995" spans="2:20" x14ac:dyDescent="0.2">
      <c r="B995" s="2"/>
      <c r="C995" s="2"/>
      <c r="D995" s="2"/>
      <c r="E995" s="3"/>
      <c r="T995" s="4"/>
    </row>
    <row r="996" spans="2:20" x14ac:dyDescent="0.2">
      <c r="B996" s="2"/>
      <c r="C996" s="2"/>
      <c r="D996" s="2"/>
      <c r="E996" s="3"/>
      <c r="T996" s="4"/>
    </row>
    <row r="997" spans="2:20" x14ac:dyDescent="0.2">
      <c r="B997" s="2"/>
      <c r="C997" s="2"/>
      <c r="D997" s="2"/>
      <c r="E997" s="3"/>
      <c r="T997" s="4"/>
    </row>
    <row r="998" spans="2:20" x14ac:dyDescent="0.2">
      <c r="B998" s="2"/>
      <c r="C998" s="2"/>
      <c r="D998" s="2"/>
      <c r="E998" s="3"/>
      <c r="T998" s="4"/>
    </row>
    <row r="999" spans="2:20" x14ac:dyDescent="0.2">
      <c r="B999" s="2"/>
      <c r="C999" s="2"/>
      <c r="D999" s="2"/>
      <c r="E999" s="3"/>
      <c r="T999" s="4"/>
    </row>
    <row r="1000" spans="2:20" x14ac:dyDescent="0.2">
      <c r="B1000" s="2"/>
      <c r="C1000" s="2"/>
      <c r="D1000" s="2"/>
      <c r="E1000" s="3"/>
      <c r="T1000" s="4"/>
    </row>
    <row r="1001" spans="2:20" x14ac:dyDescent="0.2">
      <c r="B1001" s="2"/>
      <c r="C1001" s="2"/>
      <c r="D1001" s="2"/>
      <c r="E1001" s="3"/>
      <c r="T1001" s="4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Prepaid Insurance</vt:lpstr>
      <vt:lpstr>Prepaid Property 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razan farmand</cp:lastModifiedBy>
  <dcterms:modified xsi:type="dcterms:W3CDTF">2025-01-21T14:13:05Z</dcterms:modified>
</cp:coreProperties>
</file>